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Aprov. An.Comp. Festival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'Aprov. An.Comp. Festival'!$A$1:$N$116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K106" i="4" l="1"/>
  <c r="K105" i="4" s="1"/>
  <c r="K104" i="4"/>
  <c r="K103" i="4" s="1"/>
  <c r="K101" i="4"/>
  <c r="K100" i="4" s="1"/>
  <c r="K99" i="4"/>
  <c r="K98" i="4" s="1"/>
  <c r="K97" i="4"/>
  <c r="K96" i="4" s="1"/>
  <c r="K95" i="4"/>
  <c r="K94" i="4" s="1"/>
  <c r="K93" i="4"/>
  <c r="K92" i="4" s="1"/>
  <c r="K91" i="4"/>
  <c r="K90" i="4" s="1"/>
  <c r="K88" i="4"/>
  <c r="K87" i="4" s="1"/>
  <c r="K86" i="4"/>
  <c r="K85" i="4" s="1"/>
  <c r="K84" i="4"/>
  <c r="K83" i="4" s="1"/>
  <c r="K82" i="4"/>
  <c r="K81" i="4" s="1"/>
  <c r="K80" i="4"/>
  <c r="K79" i="4" s="1"/>
  <c r="K78" i="4"/>
  <c r="K77" i="4" s="1"/>
  <c r="K76" i="4"/>
  <c r="K75" i="4" s="1"/>
  <c r="K73" i="4"/>
  <c r="K72" i="4" s="1"/>
  <c r="I31" i="4"/>
  <c r="F31" i="4"/>
  <c r="K71" i="4"/>
  <c r="K70" i="4" s="1"/>
  <c r="K69" i="4"/>
  <c r="K68" i="4" s="1"/>
  <c r="K67" i="4"/>
  <c r="K66" i="4" s="1"/>
  <c r="K65" i="4"/>
  <c r="K64" i="4" s="1"/>
  <c r="K63" i="4"/>
  <c r="K62" i="4" s="1"/>
  <c r="K59" i="4"/>
  <c r="K58" i="4" s="1"/>
  <c r="K57" i="4"/>
  <c r="K56" i="4"/>
  <c r="K55" i="4"/>
  <c r="K61" i="4"/>
  <c r="K60" i="4" s="1"/>
  <c r="K54" i="4" l="1"/>
  <c r="M53" i="4" s="1"/>
  <c r="M107" i="4" s="1"/>
  <c r="M109" i="4" s="1"/>
  <c r="M102" i="4"/>
  <c r="M89" i="4"/>
  <c r="M74" i="4"/>
</calcChain>
</file>

<file path=xl/sharedStrings.xml><?xml version="1.0" encoding="utf-8"?>
<sst xmlns="http://schemas.openxmlformats.org/spreadsheetml/2006/main" count="150" uniqueCount="133">
  <si>
    <t>Total</t>
  </si>
  <si>
    <t>Alimentação</t>
  </si>
  <si>
    <t>Fonte de Recursos</t>
  </si>
  <si>
    <t>Tamanho da Equipe Envolvida:</t>
  </si>
  <si>
    <t>Quantidade de pessoas contratadas para o projeto até o momento:</t>
  </si>
  <si>
    <r>
      <t>Data Início:</t>
    </r>
    <r>
      <rPr>
        <b/>
        <sz val="11"/>
        <rFont val="Arial"/>
        <family val="2"/>
      </rPr>
      <t/>
    </r>
  </si>
  <si>
    <t>Data Fim:</t>
  </si>
  <si>
    <t>Etapa Concluída:</t>
  </si>
  <si>
    <t>A) IDENTIFICAÇÃO DO PROJETO</t>
  </si>
  <si>
    <t>Outras Fontes:</t>
  </si>
  <si>
    <t>[Selecione]</t>
  </si>
  <si>
    <t>B) IDENTIFICAÇÃO DO PROPONENTE</t>
  </si>
  <si>
    <t>Razão Social:</t>
  </si>
  <si>
    <t>N° do Registro na ANCINE:</t>
  </si>
  <si>
    <t>C) EMPRESAS COPRODUTORAS OU COEXECUTORAS NACIONAIS OU INTERNACIONAIS:</t>
  </si>
  <si>
    <t>D) FONTES DE FINANCIAMENTO DO PROJETO</t>
  </si>
  <si>
    <t>Itens</t>
  </si>
  <si>
    <t>Descrição dos Itens</t>
  </si>
  <si>
    <t>1.1</t>
  </si>
  <si>
    <t>1.1.1</t>
  </si>
  <si>
    <t>1.2</t>
  </si>
  <si>
    <t>1.2.1</t>
  </si>
  <si>
    <t>mês</t>
  </si>
  <si>
    <t>Diretor</t>
  </si>
  <si>
    <t>semana</t>
  </si>
  <si>
    <t>Hospedagem</t>
  </si>
  <si>
    <t>Transporte</t>
  </si>
  <si>
    <t>Total Geral</t>
  </si>
  <si>
    <t>qtde
unid/s</t>
  </si>
  <si>
    <t>unidade</t>
  </si>
  <si>
    <t>qtde 
item</t>
  </si>
  <si>
    <t>Valor
unitário</t>
  </si>
  <si>
    <t>Sub-Total</t>
  </si>
  <si>
    <t>N° do Registro da última alteração contratual do ato constitutivo da empresa proponente:</t>
  </si>
  <si>
    <t>Data da alteração:</t>
  </si>
  <si>
    <t>Agência do Banco do Brasil S/A preferencial (nome e número)</t>
  </si>
  <si>
    <t>Descrever as ações executadas / a serem realizadas, conforme cronograma de produção:</t>
  </si>
  <si>
    <t>Valores Solicitados</t>
  </si>
  <si>
    <t xml:space="preserve">Contrapartida </t>
  </si>
  <si>
    <t>Observações/Comentários/Eventuais fontes de financiamento que não estejam incluídas acima:</t>
  </si>
  <si>
    <t>E) CRONOGRAMA DE PRODUÇÃO E EXECUÇÃO FÍSICA DO PROJETO</t>
  </si>
  <si>
    <t>F) EXECUÇÃO ORÇAMENTÁRIA E DE DESENHO DE PRODUÇÃO</t>
  </si>
  <si>
    <t xml:space="preserve">G) RELAÇÃO DE DOCUMENTOS A SEREM ANEXADOS </t>
  </si>
  <si>
    <t>H) DECLARAÇÕES OBRIGATÓRIAS</t>
  </si>
  <si>
    <t>Local e Data</t>
  </si>
  <si>
    <t>Nome do responsável legal e Assinatura</t>
  </si>
  <si>
    <t>Local(is) de Realização:</t>
  </si>
  <si>
    <t>Observações:</t>
  </si>
  <si>
    <t>1. Todos os itens apresentados deverão estar detalhados, a exemplo do item 1.1 - Equipe; a planilha abaixo é apenas um modelo: novos itens podem ser adicionados desde que sejam aderentes ao escopo do projeto.</t>
  </si>
  <si>
    <t>1.3</t>
  </si>
  <si>
    <t>1.4</t>
  </si>
  <si>
    <t>1.5</t>
  </si>
  <si>
    <t>1.1.2</t>
  </si>
  <si>
    <t>1.1.3</t>
  </si>
  <si>
    <t>1.3.1</t>
  </si>
  <si>
    <t>1.4.1</t>
  </si>
  <si>
    <t>1.5.1</t>
  </si>
  <si>
    <t>Material promocional da última edição do festival, quando for o caso.</t>
  </si>
  <si>
    <t>Edições anteriores aprovadas na ANCINE?</t>
  </si>
  <si>
    <t>Salic das edições anteriores, se houver:</t>
  </si>
  <si>
    <t xml:space="preserve">Projeto: </t>
  </si>
  <si>
    <t xml:space="preserve">Descrição do projeto : </t>
  </si>
  <si>
    <t>Artigo 1º-A – Lei 8.685/1993</t>
  </si>
  <si>
    <t xml:space="preserve">Artigo 18  – Lei 8.313/1991 </t>
  </si>
  <si>
    <t>Preparação e dilvulgação</t>
  </si>
  <si>
    <t>Produção</t>
  </si>
  <si>
    <t>1.6</t>
  </si>
  <si>
    <t>Mídia (TV, rádio, internet, impressa)</t>
  </si>
  <si>
    <t>1.6.1</t>
  </si>
  <si>
    <t>1.7</t>
  </si>
  <si>
    <t>1.7.1</t>
  </si>
  <si>
    <t>Assessoria de imprensa</t>
  </si>
  <si>
    <t>1.8</t>
  </si>
  <si>
    <t>Tributos e taxas</t>
  </si>
  <si>
    <t>1.8.1</t>
  </si>
  <si>
    <t>2.1</t>
  </si>
  <si>
    <t>2.2</t>
  </si>
  <si>
    <t>Preparação e divulgação</t>
  </si>
  <si>
    <t xml:space="preserve">Equipe </t>
  </si>
  <si>
    <t xml:space="preserve">Produtor </t>
  </si>
  <si>
    <t>Ass. Produção</t>
  </si>
  <si>
    <t>Passagens aéreas (trecho)</t>
  </si>
  <si>
    <t>Material de divulgação</t>
  </si>
  <si>
    <t>1.9</t>
  </si>
  <si>
    <t>Despesas de preparação e divulgação</t>
  </si>
  <si>
    <t>1.9.1</t>
  </si>
  <si>
    <t>2.1.1</t>
  </si>
  <si>
    <t>2.2.1</t>
  </si>
  <si>
    <t>2.3</t>
  </si>
  <si>
    <t>2.3.1</t>
  </si>
  <si>
    <t>2.4</t>
  </si>
  <si>
    <t>Hospedagem (locais)</t>
  </si>
  <si>
    <t>2.5</t>
  </si>
  <si>
    <t>2.5.1</t>
  </si>
  <si>
    <t>2.4.1</t>
  </si>
  <si>
    <t>2.6</t>
  </si>
  <si>
    <t>2.6.1</t>
  </si>
  <si>
    <t>Insfraestrutura do evento</t>
  </si>
  <si>
    <t>2.7</t>
  </si>
  <si>
    <t>2.7.1</t>
  </si>
  <si>
    <t>Despesas de produção</t>
  </si>
  <si>
    <t>Despesas administrativas</t>
  </si>
  <si>
    <t>3.1</t>
  </si>
  <si>
    <t>3.1.1</t>
  </si>
  <si>
    <t>Advogado</t>
  </si>
  <si>
    <t>3.2</t>
  </si>
  <si>
    <t>Aluguel de base de produção</t>
  </si>
  <si>
    <t>3.2.1</t>
  </si>
  <si>
    <t>3.3</t>
  </si>
  <si>
    <t>Contador</t>
  </si>
  <si>
    <t>3.3.1</t>
  </si>
  <si>
    <t>3.4</t>
  </si>
  <si>
    <t>3.4.1</t>
  </si>
  <si>
    <t>Correios</t>
  </si>
  <si>
    <t>3.5</t>
  </si>
  <si>
    <t>3.5.1</t>
  </si>
  <si>
    <t>Material de escritório</t>
  </si>
  <si>
    <t>3.6</t>
  </si>
  <si>
    <t>3.6.1</t>
  </si>
  <si>
    <t>Telefone</t>
  </si>
  <si>
    <t>4.1</t>
  </si>
  <si>
    <t>4.1.1</t>
  </si>
  <si>
    <t>4.2</t>
  </si>
  <si>
    <t>4.2.1</t>
  </si>
  <si>
    <t>Encargos sociais</t>
  </si>
  <si>
    <t>Impostos e taxas</t>
  </si>
  <si>
    <t>TOTAL DE PRODUÇÃO</t>
  </si>
  <si>
    <r>
      <t xml:space="preserve">Agenciamento </t>
    </r>
    <r>
      <rPr>
        <sz val="12"/>
        <rFont val="Arial"/>
        <family val="2"/>
      </rPr>
      <t>(até 10% da soma do Art. 1°A e do Art. 18)</t>
    </r>
  </si>
  <si>
    <t>CNPJ:</t>
  </si>
  <si>
    <r>
      <t xml:space="preserve">Valores Captados, se houver
</t>
    </r>
    <r>
      <rPr>
        <sz val="13"/>
        <rFont val="Arial"/>
        <family val="2"/>
      </rPr>
      <t>(fontes de financiamento já viabilizadas, como editais, contratos particulares, recursos próprios, coproduções, etc., mesmo as parcelas ainda não recebidas)</t>
    </r>
  </si>
  <si>
    <t>2. Ao elaborar o orçamento, favor atentar para a relação das despesas sujeitas à glosa listadas na Seção IV da IN nº 124 da ANCINE; despesas genéricas devem ser evitadas.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</si>
  <si>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</si>
  <si>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r>
      <t xml:space="preserve">FORMULÁRIO E ORÇAMENTO DE APROVAÇÃO COM ANÁLISE COMPLEMENTAR
PROJETOS DE FESTIVAL INTERNACIONAL
</t>
    </r>
    <r>
      <rPr>
        <sz val="16"/>
        <rFont val="Arial"/>
        <family val="2"/>
      </rPr>
      <t>Art. 10 (inciso I)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</si>
</sst>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$ &quot;* #,##0.00_);_(&quot;R$ &quot;* \(#,##0.00\);_(&quot;R$ &quot;* &quot;-&quot;??_);_(@_)"/>
    <numFmt numFmtId="166" formatCode="&quot;R$ &quot;#,##0.00"/>
    <numFmt numFmtId="167" formatCode="&quot;R$&quot;\ #,##0.00"/>
    <numFmt numFmtId="168" formatCode="_-[$R$-416]\ * #,##0.00_-;\-[$R$-416]\ * #,##0.00_-;_-[$R$-416]\ * &quot;-&quot;??_-;_-@_-"/>
    <numFmt numFmtId="169" formatCode="[$R$-416]\ #,##0.00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1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36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0" applyFont="1" applyAlignment="1"/>
    <xf numFmtId="0" fontId="6" fillId="0" borderId="0" xfId="1" applyFont="1"/>
    <xf numFmtId="166" fontId="6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/>
    <xf numFmtId="0" fontId="6" fillId="2" borderId="0" xfId="1" applyFont="1" applyFill="1" applyBorder="1" applyAlignment="1"/>
    <xf numFmtId="0" fontId="6" fillId="2" borderId="0" xfId="1" applyFont="1" applyFill="1" applyAlignment="1"/>
    <xf numFmtId="0" fontId="6" fillId="2" borderId="0" xfId="1" applyFont="1" applyFill="1"/>
    <xf numFmtId="0" fontId="6" fillId="2" borderId="0" xfId="1" applyFont="1" applyFill="1" applyBorder="1" applyAlignment="1">
      <alignment vertical="center"/>
    </xf>
    <xf numFmtId="0" fontId="6" fillId="0" borderId="0" xfId="1" applyFont="1" applyAlignment="1"/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5" fillId="0" borderId="0" xfId="1" applyFont="1"/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5" fillId="2" borderId="16" xfId="1" applyFont="1" applyFill="1" applyBorder="1" applyAlignment="1">
      <alignment vertical="center" wrapText="1"/>
    </xf>
    <xf numFmtId="0" fontId="5" fillId="2" borderId="18" xfId="1" applyFont="1" applyFill="1" applyBorder="1" applyAlignment="1">
      <alignment horizontal="right" vertical="center" wrapText="1"/>
    </xf>
    <xf numFmtId="14" fontId="6" fillId="4" borderId="18" xfId="1" applyNumberFormat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vertical="center"/>
    </xf>
    <xf numFmtId="0" fontId="6" fillId="4" borderId="9" xfId="0" applyFont="1" applyFill="1" applyBorder="1"/>
    <xf numFmtId="0" fontId="7" fillId="4" borderId="9" xfId="0" applyFont="1" applyFill="1" applyBorder="1"/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0" fontId="6" fillId="0" borderId="0" xfId="0" applyFont="1" applyBorder="1" applyAlignment="1"/>
    <xf numFmtId="0" fontId="11" fillId="2" borderId="25" xfId="1" applyFont="1" applyFill="1" applyBorder="1" applyAlignment="1"/>
    <xf numFmtId="0" fontId="9" fillId="4" borderId="18" xfId="1" applyFont="1" applyFill="1" applyBorder="1" applyAlignment="1">
      <alignment horizontal="left" vertical="center" wrapText="1"/>
    </xf>
    <xf numFmtId="0" fontId="5" fillId="5" borderId="23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0" fontId="5" fillId="5" borderId="23" xfId="0" applyFont="1" applyFill="1" applyBorder="1"/>
    <xf numFmtId="0" fontId="5" fillId="5" borderId="40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9" xfId="0" applyFont="1" applyFill="1" applyBorder="1"/>
    <xf numFmtId="0" fontId="6" fillId="0" borderId="12" xfId="1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0" borderId="0" xfId="0" applyFont="1"/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/>
    <xf numFmtId="0" fontId="5" fillId="7" borderId="6" xfId="0" applyFont="1" applyFill="1" applyBorder="1" applyAlignment="1">
      <alignment horizontal="left"/>
    </xf>
    <xf numFmtId="0" fontId="8" fillId="7" borderId="6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9" xfId="0" applyFont="1" applyFill="1" applyBorder="1"/>
    <xf numFmtId="0" fontId="5" fillId="0" borderId="0" xfId="1" applyFont="1" applyAlignment="1"/>
    <xf numFmtId="0" fontId="6" fillId="6" borderId="6" xfId="0" applyFont="1" applyFill="1" applyBorder="1"/>
    <xf numFmtId="0" fontId="6" fillId="6" borderId="32" xfId="0" applyFont="1" applyFill="1" applyBorder="1"/>
    <xf numFmtId="0" fontId="5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6" borderId="6" xfId="0" applyFont="1" applyFill="1" applyBorder="1" applyAlignment="1">
      <alignment horizontal="left" vertical="center"/>
    </xf>
    <xf numFmtId="0" fontId="8" fillId="6" borderId="6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169" fontId="5" fillId="0" borderId="0" xfId="0" applyNumberFormat="1" applyFont="1" applyAlignment="1">
      <alignment vertical="center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4" fontId="6" fillId="4" borderId="6" xfId="0" applyNumberFormat="1" applyFont="1" applyFill="1" applyBorder="1" applyAlignment="1"/>
    <xf numFmtId="0" fontId="6" fillId="4" borderId="7" xfId="0" applyFont="1" applyFill="1" applyBorder="1" applyAlignment="1"/>
    <xf numFmtId="0" fontId="5" fillId="6" borderId="6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4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" fontId="6" fillId="6" borderId="6" xfId="0" applyNumberFormat="1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" fontId="5" fillId="4" borderId="6" xfId="0" applyNumberFormat="1" applyFont="1" applyFill="1" applyBorder="1" applyAlignment="1"/>
    <xf numFmtId="0" fontId="5" fillId="4" borderId="7" xfId="0" applyFont="1" applyFill="1" applyBorder="1" applyAlignment="1"/>
    <xf numFmtId="0" fontId="5" fillId="7" borderId="6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4" fontId="5" fillId="7" borderId="6" xfId="0" applyNumberFormat="1" applyFont="1" applyFill="1" applyBorder="1" applyAlignment="1"/>
    <xf numFmtId="0" fontId="5" fillId="7" borderId="7" xfId="0" applyFont="1" applyFill="1" applyBorder="1" applyAlignment="1"/>
    <xf numFmtId="0" fontId="5" fillId="7" borderId="30" xfId="0" applyFont="1" applyFill="1" applyBorder="1" applyAlignment="1">
      <alignment horizontal="right" vertical="center"/>
    </xf>
    <xf numFmtId="0" fontId="6" fillId="7" borderId="27" xfId="0" applyFont="1" applyFill="1" applyBorder="1" applyAlignment="1">
      <alignment horizontal="right"/>
    </xf>
    <xf numFmtId="0" fontId="6" fillId="7" borderId="17" xfId="0" applyFont="1" applyFill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7" xfId="0" applyBorder="1" applyAlignment="1"/>
    <xf numFmtId="0" fontId="5" fillId="6" borderId="2" xfId="0" applyFont="1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vertical="center"/>
    </xf>
    <xf numFmtId="0" fontId="0" fillId="6" borderId="3" xfId="0" applyFill="1" applyBorder="1" applyAlignment="1">
      <alignment vertical="center"/>
    </xf>
    <xf numFmtId="4" fontId="6" fillId="6" borderId="2" xfId="0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0" fontId="14" fillId="0" borderId="7" xfId="0" applyFont="1" applyBorder="1" applyAlignment="1">
      <alignment wrapText="1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/>
    <xf numFmtId="49" fontId="6" fillId="4" borderId="2" xfId="1" applyNumberFormat="1" applyFont="1" applyFill="1" applyBorder="1" applyAlignment="1">
      <alignment horizontal="left" vertical="center"/>
    </xf>
    <xf numFmtId="49" fontId="6" fillId="4" borderId="31" xfId="1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2" xfId="0" applyBorder="1" applyAlignment="1">
      <alignment vertical="center"/>
    </xf>
    <xf numFmtId="49" fontId="6" fillId="4" borderId="11" xfId="0" applyNumberFormat="1" applyFont="1" applyFill="1" applyBorder="1" applyAlignment="1">
      <alignment vertical="center"/>
    </xf>
    <xf numFmtId="49" fontId="0" fillId="4" borderId="24" xfId="0" applyNumberFormat="1" applyFill="1" applyBorder="1" applyAlignment="1">
      <alignment vertical="center"/>
    </xf>
    <xf numFmtId="49" fontId="0" fillId="4" borderId="33" xfId="0" applyNumberFormat="1" applyFill="1" applyBorder="1" applyAlignment="1">
      <alignment vertical="center"/>
    </xf>
    <xf numFmtId="0" fontId="5" fillId="3" borderId="14" xfId="1" applyFont="1" applyFill="1" applyBorder="1" applyAlignment="1">
      <alignment horizontal="center" vertical="center"/>
    </xf>
    <xf numFmtId="0" fontId="6" fillId="0" borderId="23" xfId="0" applyFont="1" applyBorder="1" applyAlignment="1"/>
    <xf numFmtId="167" fontId="5" fillId="3" borderId="23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35" xfId="0" applyBorder="1" applyAlignment="1"/>
    <xf numFmtId="0" fontId="10" fillId="4" borderId="42" xfId="1" applyFont="1" applyFill="1" applyBorder="1" applyAlignment="1">
      <alignment vertical="top" wrapText="1"/>
    </xf>
    <xf numFmtId="0" fontId="9" fillId="0" borderId="43" xfId="0" applyFont="1" applyBorder="1" applyAlignment="1">
      <alignment wrapText="1"/>
    </xf>
    <xf numFmtId="0" fontId="9" fillId="0" borderId="44" xfId="0" applyFont="1" applyBorder="1" applyAlignment="1"/>
    <xf numFmtId="0" fontId="5" fillId="5" borderId="4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4" fontId="6" fillId="4" borderId="1" xfId="5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4" borderId="1" xfId="0" applyNumberFormat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right" vertical="center"/>
    </xf>
    <xf numFmtId="0" fontId="17" fillId="0" borderId="20" xfId="0" applyFont="1" applyBorder="1" applyAlignment="1">
      <alignment vertical="center"/>
    </xf>
    <xf numFmtId="14" fontId="6" fillId="4" borderId="21" xfId="1" applyNumberFormat="1" applyFont="1" applyFill="1" applyBorder="1" applyAlignment="1">
      <alignment horizontal="left" vertical="center" wrapText="1"/>
    </xf>
    <xf numFmtId="14" fontId="6" fillId="4" borderId="20" xfId="1" applyNumberFormat="1" applyFont="1" applyFill="1" applyBorder="1" applyAlignment="1">
      <alignment horizontal="left" vertical="center" wrapText="1"/>
    </xf>
    <xf numFmtId="49" fontId="6" fillId="4" borderId="3" xfId="1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/>
    <xf numFmtId="49" fontId="0" fillId="4" borderId="3" xfId="0" applyNumberFormat="1" applyFill="1" applyBorder="1" applyAlignment="1"/>
    <xf numFmtId="0" fontId="5" fillId="3" borderId="29" xfId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6" borderId="6" xfId="0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4" borderId="2" xfId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left" vertical="center"/>
    </xf>
    <xf numFmtId="0" fontId="11" fillId="2" borderId="25" xfId="1" applyFont="1" applyFill="1" applyBorder="1" applyAlignment="1">
      <alignment horizontal="left"/>
    </xf>
    <xf numFmtId="0" fontId="11" fillId="2" borderId="34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28" xfId="1" applyFont="1" applyFill="1" applyBorder="1" applyAlignment="1">
      <alignment wrapText="1"/>
    </xf>
    <xf numFmtId="0" fontId="6" fillId="0" borderId="28" xfId="0" applyFont="1" applyBorder="1" applyAlignment="1"/>
    <xf numFmtId="0" fontId="6" fillId="4" borderId="2" xfId="1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/>
    <xf numFmtId="0" fontId="0" fillId="0" borderId="3" xfId="0" applyBorder="1" applyAlignment="1"/>
    <xf numFmtId="0" fontId="6" fillId="4" borderId="37" xfId="1" applyFont="1" applyFill="1" applyBorder="1" applyAlignment="1" applyProtection="1">
      <alignment horizontal="left" vertical="center"/>
      <protection locked="0"/>
    </xf>
    <xf numFmtId="0" fontId="5" fillId="2" borderId="28" xfId="1" applyFont="1" applyFill="1" applyBorder="1" applyAlignment="1">
      <alignment horizontal="left" vertical="center"/>
    </xf>
    <xf numFmtId="0" fontId="5" fillId="4" borderId="21" xfId="1" applyFont="1" applyFill="1" applyBorder="1" applyAlignment="1">
      <alignment horizontal="left" vertical="top" wrapText="1"/>
    </xf>
    <xf numFmtId="0" fontId="5" fillId="4" borderId="28" xfId="1" applyFont="1" applyFill="1" applyBorder="1" applyAlignment="1">
      <alignment horizontal="left" vertical="top" wrapText="1"/>
    </xf>
    <xf numFmtId="0" fontId="5" fillId="4" borderId="20" xfId="1" applyFont="1" applyFill="1" applyBorder="1" applyAlignment="1">
      <alignment horizontal="left" vertical="top" wrapText="1"/>
    </xf>
    <xf numFmtId="2" fontId="6" fillId="2" borderId="0" xfId="1" applyNumberFormat="1" applyFont="1" applyFill="1" applyBorder="1" applyAlignment="1">
      <alignment horizontal="left" vertical="top" wrapText="1"/>
    </xf>
    <xf numFmtId="0" fontId="6" fillId="4" borderId="8" xfId="1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/>
    <xf numFmtId="0" fontId="6" fillId="0" borderId="36" xfId="0" applyFont="1" applyBorder="1" applyAlignment="1"/>
    <xf numFmtId="0" fontId="6" fillId="0" borderId="3" xfId="0" applyFont="1" applyBorder="1" applyAlignment="1"/>
    <xf numFmtId="4" fontId="5" fillId="5" borderId="19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" fontId="5" fillId="5" borderId="19" xfId="0" applyNumberFormat="1" applyFont="1" applyFill="1" applyBorder="1" applyAlignment="1">
      <alignment horizontal="center" vertical="center"/>
    </xf>
    <xf numFmtId="0" fontId="6" fillId="0" borderId="15" xfId="0" applyFont="1" applyBorder="1" applyAlignment="1"/>
    <xf numFmtId="0" fontId="5" fillId="5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0" fontId="5" fillId="4" borderId="2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top" wrapText="1"/>
    </xf>
    <xf numFmtId="0" fontId="5" fillId="4" borderId="3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5" fillId="5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" fontId="5" fillId="5" borderId="4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3" borderId="39" xfId="1" applyFont="1" applyFill="1" applyBorder="1" applyAlignment="1">
      <alignment horizontal="center" vertical="center"/>
    </xf>
    <xf numFmtId="0" fontId="6" fillId="0" borderId="40" xfId="0" applyFont="1" applyBorder="1" applyAlignment="1"/>
    <xf numFmtId="0" fontId="5" fillId="3" borderId="40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0" fillId="0" borderId="41" xfId="0" applyBorder="1" applyAlignment="1"/>
    <xf numFmtId="0" fontId="6" fillId="4" borderId="37" xfId="1" applyFont="1" applyFill="1" applyBorder="1" applyAlignment="1" applyProtection="1">
      <alignment horizontal="left" vertical="center" wrapText="1"/>
      <protection locked="0"/>
    </xf>
    <xf numFmtId="0" fontId="6" fillId="4" borderId="37" xfId="0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3" xfId="0" applyFill="1" applyBorder="1" applyAlignment="1">
      <alignment wrapText="1"/>
    </xf>
    <xf numFmtId="4" fontId="6" fillId="6" borderId="6" xfId="0" applyNumberFormat="1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" fontId="5" fillId="6" borderId="6" xfId="0" applyNumberFormat="1" applyFont="1" applyFill="1" applyBorder="1" applyAlignment="1">
      <alignment horizontal="left" vertical="center"/>
    </xf>
    <xf numFmtId="4" fontId="5" fillId="5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3" fontId="5" fillId="4" borderId="6" xfId="5" applyFont="1" applyFill="1" applyBorder="1" applyAlignment="1">
      <alignment horizontal="center"/>
    </xf>
    <xf numFmtId="43" fontId="5" fillId="4" borderId="32" xfId="5" applyFont="1" applyFill="1" applyBorder="1" applyAlignment="1">
      <alignment horizontal="center"/>
    </xf>
    <xf numFmtId="4" fontId="5" fillId="6" borderId="6" xfId="0" applyNumberFormat="1" applyFont="1" applyFill="1" applyBorder="1" applyAlignment="1">
      <alignment horizontal="center"/>
    </xf>
    <xf numFmtId="4" fontId="5" fillId="6" borderId="32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/>
    <xf numFmtId="43" fontId="5" fillId="4" borderId="6" xfId="5" applyFont="1" applyFill="1" applyBorder="1" applyAlignment="1">
      <alignment horizontal="left" vertical="center"/>
    </xf>
    <xf numFmtId="43" fontId="5" fillId="4" borderId="32" xfId="5" applyFont="1" applyFill="1" applyBorder="1" applyAlignment="1">
      <alignment horizontal="left" vertical="center"/>
    </xf>
    <xf numFmtId="43" fontId="5" fillId="4" borderId="6" xfId="5" applyFont="1" applyFill="1" applyBorder="1" applyAlignment="1">
      <alignment horizontal="center" vertical="center"/>
    </xf>
    <xf numFmtId="43" fontId="5" fillId="4" borderId="32" xfId="5" applyFont="1" applyFill="1" applyBorder="1" applyAlignment="1">
      <alignment horizontal="center" vertical="center"/>
    </xf>
    <xf numFmtId="43" fontId="5" fillId="7" borderId="2" xfId="5" applyFont="1" applyFill="1" applyBorder="1" applyAlignment="1">
      <alignment horizontal="center"/>
    </xf>
    <xf numFmtId="43" fontId="5" fillId="7" borderId="31" xfId="5" applyFont="1" applyFill="1" applyBorder="1" applyAlignment="1">
      <alignment horizontal="center"/>
    </xf>
    <xf numFmtId="4" fontId="5" fillId="6" borderId="6" xfId="0" applyNumberFormat="1" applyFont="1" applyFill="1" applyBorder="1" applyAlignment="1">
      <alignment horizontal="center" vertical="center"/>
    </xf>
    <xf numFmtId="4" fontId="5" fillId="6" borderId="32" xfId="0" applyNumberFormat="1" applyFont="1" applyFill="1" applyBorder="1" applyAlignment="1">
      <alignment horizontal="center" vertical="center"/>
    </xf>
    <xf numFmtId="168" fontId="5" fillId="7" borderId="46" xfId="6" applyNumberFormat="1" applyFont="1" applyFill="1" applyBorder="1" applyAlignment="1">
      <alignment horizontal="center"/>
    </xf>
    <xf numFmtId="168" fontId="5" fillId="7" borderId="47" xfId="6" applyNumberFormat="1" applyFont="1" applyFill="1" applyBorder="1" applyAlignment="1">
      <alignment horizontal="center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542766</xdr:colOff>
      <xdr:row>4</xdr:row>
      <xdr:rowOff>80306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P119"/>
  <sheetViews>
    <sheetView showGridLines="0" tabSelected="1" topLeftCell="A16" zoomScale="55" zoomScaleNormal="55" workbookViewId="0">
      <selection activeCell="Y28" sqref="Y28"/>
    </sheetView>
  </sheetViews>
  <sheetFormatPr defaultRowHeight="20.25" x14ac:dyDescent="0.3"/>
  <cols>
    <col min="1" max="1" width="5.140625" style="29" customWidth="1"/>
    <col min="2" max="2" width="19.5703125" style="16" customWidth="1"/>
    <col min="3" max="3" width="23" style="16" customWidth="1"/>
    <col min="4" max="4" width="18.42578125" style="16" customWidth="1"/>
    <col min="5" max="5" width="11.5703125" style="16" customWidth="1"/>
    <col min="6" max="6" width="6.42578125" style="16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8.28515625" style="3" customWidth="1"/>
    <col min="12" max="12" width="5" style="3" customWidth="1"/>
    <col min="13" max="13" width="13.5703125" style="3" customWidth="1"/>
    <col min="14" max="14" width="19.7109375" style="4" customWidth="1"/>
    <col min="15" max="16384" width="9.140625" style="3"/>
  </cols>
  <sheetData>
    <row r="1" spans="1:20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0" ht="65.25" customHeight="1" x14ac:dyDescent="0.3">
      <c r="A2" s="167" t="s">
        <v>132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5"/>
    </row>
    <row r="3" spans="1:20" ht="14.25" customHeight="1" x14ac:dyDescent="0.3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5"/>
    </row>
    <row r="4" spans="1:20" ht="31.5" customHeight="1" x14ac:dyDescent="0.3">
      <c r="A4" s="191" t="s">
        <v>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20" ht="25.5" customHeight="1" x14ac:dyDescent="0.3">
      <c r="A5" s="6" t="s">
        <v>60</v>
      </c>
      <c r="B5" s="7"/>
      <c r="C5" s="8"/>
      <c r="D5" s="8"/>
      <c r="E5" s="9"/>
      <c r="F5" s="9"/>
      <c r="H5" s="6"/>
      <c r="I5" s="10"/>
      <c r="K5" s="169"/>
      <c r="L5" s="170"/>
      <c r="M5" s="170"/>
      <c r="N5" s="170"/>
    </row>
    <row r="6" spans="1:20" ht="25.5" customHeight="1" x14ac:dyDescent="0.3">
      <c r="A6" s="171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</row>
    <row r="7" spans="1:20" ht="25.5" customHeight="1" x14ac:dyDescent="0.3">
      <c r="A7" s="6" t="s">
        <v>58</v>
      </c>
      <c r="B7" s="3"/>
      <c r="C7" s="10"/>
      <c r="D7" s="6"/>
      <c r="E7" s="10"/>
      <c r="F7" s="10"/>
      <c r="H7" s="14" t="s">
        <v>59</v>
      </c>
      <c r="I7" s="10"/>
      <c r="K7" s="6"/>
      <c r="L7" s="10"/>
      <c r="M7" s="9"/>
      <c r="N7" s="10"/>
    </row>
    <row r="8" spans="1:20" ht="25.5" customHeight="1" x14ac:dyDescent="0.3">
      <c r="A8" s="174" t="s">
        <v>10</v>
      </c>
      <c r="B8" s="202"/>
      <c r="C8" s="202"/>
      <c r="D8" s="203"/>
      <c r="E8" s="203"/>
      <c r="F8" s="203"/>
      <c r="G8" s="204"/>
      <c r="H8" s="174"/>
      <c r="I8" s="172"/>
      <c r="J8" s="172"/>
      <c r="K8" s="172"/>
      <c r="L8" s="172"/>
      <c r="M8" s="172"/>
      <c r="N8" s="173"/>
    </row>
    <row r="9" spans="1:20" s="11" customFormat="1" ht="25.5" customHeight="1" x14ac:dyDescent="0.3">
      <c r="A9" s="6" t="s">
        <v>61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</row>
    <row r="10" spans="1:20" ht="39.950000000000003" customHeight="1" x14ac:dyDescent="0.3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4"/>
    </row>
    <row r="11" spans="1:20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20" s="11" customFormat="1" ht="25.5" customHeight="1" x14ac:dyDescent="0.3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</row>
    <row r="13" spans="1:20" s="11" customFormat="1" ht="25.5" customHeight="1" x14ac:dyDescent="0.3">
      <c r="A13" s="6" t="s">
        <v>12</v>
      </c>
      <c r="B13" s="7"/>
      <c r="C13" s="8"/>
      <c r="D13" s="8"/>
      <c r="E13" s="9"/>
      <c r="F13" s="9"/>
      <c r="G13" s="4"/>
      <c r="H13" s="57" t="s">
        <v>128</v>
      </c>
      <c r="I13" s="10"/>
      <c r="J13" s="3"/>
      <c r="K13" s="6" t="s">
        <v>13</v>
      </c>
      <c r="L13" s="10"/>
      <c r="M13" s="9"/>
      <c r="N13" s="3"/>
      <c r="O13" s="3"/>
      <c r="P13" s="3"/>
      <c r="Q13" s="3"/>
      <c r="R13" s="3"/>
      <c r="S13" s="3"/>
      <c r="T13" s="3"/>
    </row>
    <row r="14" spans="1:20" s="11" customFormat="1" ht="25.5" customHeight="1" x14ac:dyDescent="0.3">
      <c r="A14" s="171"/>
      <c r="B14" s="180"/>
      <c r="C14" s="180"/>
      <c r="D14" s="180"/>
      <c r="E14" s="180"/>
      <c r="F14" s="181"/>
      <c r="G14" s="182"/>
      <c r="H14" s="211"/>
      <c r="I14" s="196"/>
      <c r="J14" s="196"/>
      <c r="K14" s="212"/>
      <c r="L14" s="213"/>
      <c r="M14" s="213"/>
      <c r="N14" s="214"/>
      <c r="O14" s="3"/>
      <c r="P14" s="3"/>
      <c r="Q14" s="3"/>
      <c r="R14" s="3"/>
      <c r="S14" s="3"/>
      <c r="T14" s="3"/>
    </row>
    <row r="15" spans="1:20" s="11" customFormat="1" ht="43.5" customHeight="1" x14ac:dyDescent="0.3">
      <c r="A15" s="195" t="s">
        <v>33</v>
      </c>
      <c r="B15" s="196"/>
      <c r="C15" s="196"/>
      <c r="D15" s="196"/>
      <c r="E15" s="196"/>
      <c r="F15" s="196"/>
      <c r="G15" s="196"/>
      <c r="H15" s="6" t="s">
        <v>34</v>
      </c>
      <c r="I15" s="10"/>
      <c r="J15" s="3"/>
      <c r="K15" s="6"/>
      <c r="L15" s="10"/>
      <c r="M15" s="9"/>
      <c r="N15" s="3"/>
      <c r="O15" s="3"/>
      <c r="P15" s="3"/>
      <c r="Q15" s="3"/>
      <c r="R15" s="3"/>
      <c r="S15" s="3"/>
      <c r="T15" s="3"/>
    </row>
    <row r="16" spans="1:20" s="11" customFormat="1" ht="25.5" customHeight="1" x14ac:dyDescent="0.3">
      <c r="A16" s="171"/>
      <c r="B16" s="180"/>
      <c r="C16" s="180"/>
      <c r="D16" s="180"/>
      <c r="E16" s="180"/>
      <c r="F16" s="181"/>
      <c r="G16" s="182"/>
      <c r="H16" s="174"/>
      <c r="I16" s="181"/>
      <c r="J16" s="181"/>
      <c r="K16" s="181"/>
      <c r="L16" s="181"/>
      <c r="M16" s="181"/>
      <c r="N16" s="183"/>
      <c r="O16" s="3"/>
      <c r="P16" s="3"/>
      <c r="Q16" s="3"/>
      <c r="R16" s="3"/>
      <c r="S16" s="3"/>
      <c r="T16" s="3"/>
    </row>
    <row r="17" spans="1:15" ht="25.5" customHeight="1" x14ac:dyDescent="0.3">
      <c r="A17" s="6" t="s">
        <v>35</v>
      </c>
      <c r="B17" s="7"/>
      <c r="C17" s="8"/>
      <c r="D17" s="8"/>
      <c r="E17" s="9"/>
      <c r="F17" s="9"/>
      <c r="H17" s="6"/>
      <c r="I17" s="10"/>
      <c r="K17" s="6"/>
      <c r="L17" s="10"/>
      <c r="M17" s="9"/>
      <c r="N17" s="3"/>
    </row>
    <row r="18" spans="1:15" ht="25.5" customHeight="1" x14ac:dyDescent="0.3">
      <c r="A18" s="171"/>
      <c r="B18" s="180"/>
      <c r="C18" s="180"/>
      <c r="D18" s="180"/>
      <c r="E18" s="180"/>
      <c r="F18" s="181"/>
      <c r="G18" s="181"/>
      <c r="H18" s="181"/>
      <c r="I18" s="181"/>
      <c r="J18" s="181"/>
      <c r="K18" s="181"/>
      <c r="L18" s="181"/>
      <c r="M18" s="181"/>
      <c r="N18" s="183"/>
    </row>
    <row r="19" spans="1:15" ht="30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5" x14ac:dyDescent="0.3">
      <c r="A20" s="175" t="s">
        <v>14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5" ht="39.950000000000003" customHeight="1" x14ac:dyDescent="0.3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8"/>
    </row>
    <row r="22" spans="1:15" ht="30" customHeight="1" x14ac:dyDescent="0.3">
      <c r="A22" s="13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9"/>
    </row>
    <row r="23" spans="1:15" ht="21" thickBot="1" x14ac:dyDescent="0.35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</row>
    <row r="24" spans="1:15" ht="126" customHeight="1" x14ac:dyDescent="0.3">
      <c r="A24" s="3"/>
      <c r="B24" s="3"/>
      <c r="C24" s="205" t="s">
        <v>2</v>
      </c>
      <c r="D24" s="206"/>
      <c r="E24" s="206"/>
      <c r="F24" s="207" t="s">
        <v>37</v>
      </c>
      <c r="G24" s="207"/>
      <c r="H24" s="207"/>
      <c r="I24" s="208" t="s">
        <v>129</v>
      </c>
      <c r="J24" s="209"/>
      <c r="K24" s="210"/>
      <c r="N24" s="3"/>
    </row>
    <row r="25" spans="1:15" ht="27.95" customHeight="1" x14ac:dyDescent="0.3">
      <c r="A25" s="3"/>
      <c r="B25" s="3"/>
      <c r="C25" s="138" t="s">
        <v>62</v>
      </c>
      <c r="D25" s="139"/>
      <c r="E25" s="139"/>
      <c r="F25" s="140"/>
      <c r="G25" s="140"/>
      <c r="H25" s="140"/>
      <c r="I25" s="135"/>
      <c r="J25" s="136"/>
      <c r="K25" s="137"/>
      <c r="N25" s="3"/>
    </row>
    <row r="26" spans="1:15" ht="27.95" customHeight="1" x14ac:dyDescent="0.3">
      <c r="A26" s="3"/>
      <c r="B26" s="3"/>
      <c r="C26" s="138" t="s">
        <v>63</v>
      </c>
      <c r="D26" s="139"/>
      <c r="E26" s="139"/>
      <c r="F26" s="135"/>
      <c r="G26" s="135"/>
      <c r="H26" s="135"/>
      <c r="I26" s="135"/>
      <c r="J26" s="136"/>
      <c r="K26" s="137"/>
      <c r="N26" s="3"/>
    </row>
    <row r="27" spans="1:15" ht="27.95" customHeight="1" x14ac:dyDescent="0.3">
      <c r="A27" s="3"/>
      <c r="B27" s="3"/>
      <c r="C27" s="48" t="s">
        <v>9</v>
      </c>
      <c r="D27" s="146"/>
      <c r="E27" s="147"/>
      <c r="F27" s="135"/>
      <c r="G27" s="135"/>
      <c r="H27" s="135"/>
      <c r="I27" s="135"/>
      <c r="J27" s="136"/>
      <c r="K27" s="137"/>
      <c r="N27" s="3"/>
    </row>
    <row r="28" spans="1:15" ht="27.95" customHeight="1" x14ac:dyDescent="0.3">
      <c r="A28" s="3"/>
      <c r="B28" s="3"/>
      <c r="C28" s="48" t="s">
        <v>9</v>
      </c>
      <c r="D28" s="146"/>
      <c r="E28" s="147"/>
      <c r="F28" s="135"/>
      <c r="G28" s="135"/>
      <c r="H28" s="135"/>
      <c r="I28" s="135"/>
      <c r="J28" s="136"/>
      <c r="K28" s="137"/>
      <c r="N28" s="3"/>
    </row>
    <row r="29" spans="1:15" ht="27.95" customHeight="1" x14ac:dyDescent="0.3">
      <c r="A29" s="3"/>
      <c r="B29" s="3"/>
      <c r="C29" s="48" t="s">
        <v>9</v>
      </c>
      <c r="D29" s="146"/>
      <c r="E29" s="147"/>
      <c r="F29" s="135"/>
      <c r="G29" s="135"/>
      <c r="H29" s="135"/>
      <c r="I29" s="135"/>
      <c r="J29" s="136"/>
      <c r="K29" s="137"/>
      <c r="N29" s="3"/>
    </row>
    <row r="30" spans="1:15" ht="27.95" customHeight="1" x14ac:dyDescent="0.3">
      <c r="A30" s="3"/>
      <c r="B30" s="3"/>
      <c r="C30" s="138" t="s">
        <v>38</v>
      </c>
      <c r="D30" s="139"/>
      <c r="E30" s="139"/>
      <c r="F30" s="140"/>
      <c r="G30" s="140"/>
      <c r="H30" s="140"/>
      <c r="I30" s="135"/>
      <c r="J30" s="136"/>
      <c r="K30" s="137"/>
      <c r="N30" s="3"/>
    </row>
    <row r="31" spans="1:15" s="14" customFormat="1" ht="27.95" customHeight="1" thickBot="1" x14ac:dyDescent="0.35">
      <c r="C31" s="125" t="s">
        <v>0</v>
      </c>
      <c r="D31" s="126"/>
      <c r="E31" s="126"/>
      <c r="F31" s="127">
        <f>SUM(F25:H30)</f>
        <v>0</v>
      </c>
      <c r="G31" s="127"/>
      <c r="H31" s="127"/>
      <c r="I31" s="127">
        <f>SUM(I25:K30)</f>
        <v>0</v>
      </c>
      <c r="J31" s="128"/>
      <c r="K31" s="129"/>
      <c r="M31" s="3"/>
    </row>
    <row r="32" spans="1:15" ht="47.25" customHeight="1" thickBot="1" x14ac:dyDescent="0.35">
      <c r="A32" s="3"/>
      <c r="B32" s="3"/>
      <c r="C32" s="130" t="s">
        <v>39</v>
      </c>
      <c r="D32" s="131"/>
      <c r="E32" s="131"/>
      <c r="F32" s="131"/>
      <c r="G32" s="131"/>
      <c r="H32" s="131"/>
      <c r="I32" s="131"/>
      <c r="J32" s="131"/>
      <c r="K32" s="132"/>
      <c r="L32" s="30"/>
      <c r="M32" s="30"/>
      <c r="N32" s="30"/>
      <c r="O32" s="30"/>
    </row>
    <row r="33" spans="1:14" ht="30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ht="21.75" customHeight="1" x14ac:dyDescent="0.3">
      <c r="A34" s="190" t="s">
        <v>40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</row>
    <row r="35" spans="1:14" ht="23.25" customHeight="1" x14ac:dyDescent="0.3">
      <c r="A35" s="15" t="s">
        <v>4</v>
      </c>
      <c r="C35" s="15"/>
      <c r="D35" s="15"/>
      <c r="F35" s="3"/>
      <c r="G35" s="3"/>
      <c r="H35" s="159"/>
      <c r="I35" s="160"/>
      <c r="J35" s="15"/>
      <c r="K35" s="15"/>
      <c r="L35" s="15"/>
      <c r="M35" s="15"/>
      <c r="N35" s="15"/>
    </row>
    <row r="36" spans="1:14" ht="9.75" customHeight="1" thickBo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25.5" customHeight="1" x14ac:dyDescent="0.3">
      <c r="A37" s="148" t="s">
        <v>64</v>
      </c>
      <c r="B37" s="149"/>
      <c r="C37" s="149"/>
      <c r="D37" s="149"/>
      <c r="E37" s="149"/>
      <c r="F37" s="149"/>
      <c r="G37" s="149"/>
      <c r="H37" s="150"/>
      <c r="I37" s="18"/>
      <c r="J37" s="31" t="s">
        <v>3</v>
      </c>
      <c r="K37" s="31"/>
      <c r="L37" s="31"/>
      <c r="M37" s="161" t="s">
        <v>46</v>
      </c>
      <c r="N37" s="162"/>
    </row>
    <row r="38" spans="1:14" ht="25.5" customHeight="1" x14ac:dyDescent="0.3">
      <c r="A38" s="141" t="s">
        <v>7</v>
      </c>
      <c r="B38" s="142"/>
      <c r="C38" s="32" t="s">
        <v>10</v>
      </c>
      <c r="D38" s="19" t="s">
        <v>5</v>
      </c>
      <c r="E38" s="143"/>
      <c r="F38" s="144"/>
      <c r="G38" s="19" t="s">
        <v>6</v>
      </c>
      <c r="H38" s="20"/>
      <c r="I38" s="21"/>
      <c r="J38" s="117"/>
      <c r="K38" s="145"/>
      <c r="L38" s="22"/>
      <c r="M38" s="117"/>
      <c r="N38" s="118"/>
    </row>
    <row r="39" spans="1:14" s="17" customFormat="1" ht="30.75" customHeight="1" x14ac:dyDescent="0.3">
      <c r="A39" s="119" t="s">
        <v>36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1"/>
    </row>
    <row r="40" spans="1:14" s="17" customFormat="1" ht="99.95" customHeight="1" thickBot="1" x14ac:dyDescent="0.35">
      <c r="A40" s="122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4"/>
    </row>
    <row r="41" spans="1:14" ht="25.5" customHeight="1" x14ac:dyDescent="0.3">
      <c r="A41" s="148" t="s">
        <v>65</v>
      </c>
      <c r="B41" s="149"/>
      <c r="C41" s="149"/>
      <c r="D41" s="149"/>
      <c r="E41" s="149"/>
      <c r="F41" s="149"/>
      <c r="G41" s="149"/>
      <c r="H41" s="150"/>
      <c r="I41" s="18"/>
      <c r="J41" s="31" t="s">
        <v>3</v>
      </c>
      <c r="K41" s="31"/>
      <c r="L41" s="31"/>
      <c r="M41" s="161" t="s">
        <v>46</v>
      </c>
      <c r="N41" s="162"/>
    </row>
    <row r="42" spans="1:14" ht="25.5" customHeight="1" x14ac:dyDescent="0.3">
      <c r="A42" s="141" t="s">
        <v>7</v>
      </c>
      <c r="B42" s="142"/>
      <c r="C42" s="32" t="s">
        <v>10</v>
      </c>
      <c r="D42" s="19" t="s">
        <v>5</v>
      </c>
      <c r="E42" s="143"/>
      <c r="F42" s="144"/>
      <c r="G42" s="19" t="s">
        <v>6</v>
      </c>
      <c r="H42" s="20"/>
      <c r="I42" s="21"/>
      <c r="J42" s="117"/>
      <c r="K42" s="145"/>
      <c r="L42" s="22"/>
      <c r="M42" s="117"/>
      <c r="N42" s="118"/>
    </row>
    <row r="43" spans="1:14" s="17" customFormat="1" ht="30.75" customHeight="1" x14ac:dyDescent="0.3">
      <c r="A43" s="119" t="s">
        <v>36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1"/>
    </row>
    <row r="44" spans="1:14" s="17" customFormat="1" ht="99.95" customHeight="1" thickBot="1" x14ac:dyDescent="0.35">
      <c r="A44" s="122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4"/>
    </row>
    <row r="45" spans="1:14" ht="30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21.75" customHeight="1" x14ac:dyDescent="0.3">
      <c r="A46" s="190" t="s">
        <v>41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</row>
    <row r="47" spans="1:14" ht="9.75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21.75" customHeight="1" x14ac:dyDescent="0.3">
      <c r="A48" s="41" t="s">
        <v>47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ht="38.25" customHeight="1" x14ac:dyDescent="0.3">
      <c r="A49" s="163" t="s">
        <v>48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</row>
    <row r="50" spans="1:14" ht="29.25" customHeight="1" x14ac:dyDescent="0.3">
      <c r="A50" s="163" t="s">
        <v>130</v>
      </c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1:14" ht="21.75" customHeight="1" thickBot="1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 s="17" customFormat="1" ht="39" customHeight="1" x14ac:dyDescent="0.3">
      <c r="A52" s="199" t="s">
        <v>16</v>
      </c>
      <c r="B52" s="200"/>
      <c r="C52" s="197" t="s">
        <v>17</v>
      </c>
      <c r="D52" s="198"/>
      <c r="E52" s="49" t="s">
        <v>28</v>
      </c>
      <c r="F52" s="188" t="s">
        <v>29</v>
      </c>
      <c r="G52" s="189"/>
      <c r="H52" s="38" t="s">
        <v>30</v>
      </c>
      <c r="I52" s="184" t="s">
        <v>31</v>
      </c>
      <c r="J52" s="185"/>
      <c r="K52" s="186" t="s">
        <v>32</v>
      </c>
      <c r="L52" s="187"/>
      <c r="M52" s="186" t="s">
        <v>0</v>
      </c>
      <c r="N52" s="201"/>
    </row>
    <row r="53" spans="1:14" s="17" customFormat="1" ht="24" customHeight="1" x14ac:dyDescent="0.3">
      <c r="A53" s="39">
        <v>1</v>
      </c>
      <c r="B53" s="36"/>
      <c r="C53" s="133" t="s">
        <v>77</v>
      </c>
      <c r="D53" s="134"/>
      <c r="E53" s="33"/>
      <c r="F53" s="165"/>
      <c r="G53" s="166"/>
      <c r="H53" s="37"/>
      <c r="I53" s="218"/>
      <c r="J53" s="219"/>
      <c r="K53" s="224"/>
      <c r="L53" s="225"/>
      <c r="M53" s="220">
        <f>SUM(K54:L73)/2</f>
        <v>6</v>
      </c>
      <c r="N53" s="221"/>
    </row>
    <row r="54" spans="1:14" s="17" customFormat="1" x14ac:dyDescent="0.3">
      <c r="A54" s="44" t="s">
        <v>18</v>
      </c>
      <c r="B54" s="43"/>
      <c r="C54" s="88" t="s">
        <v>78</v>
      </c>
      <c r="D54" s="75"/>
      <c r="E54" s="34"/>
      <c r="F54" s="90"/>
      <c r="G54" s="77"/>
      <c r="H54" s="23"/>
      <c r="I54" s="78"/>
      <c r="J54" s="79"/>
      <c r="K54" s="92">
        <f>SUM(K55:L57)</f>
        <v>6</v>
      </c>
      <c r="L54" s="79"/>
      <c r="M54" s="222"/>
      <c r="N54" s="223"/>
    </row>
    <row r="55" spans="1:14" s="17" customFormat="1" x14ac:dyDescent="0.3">
      <c r="A55" s="44"/>
      <c r="B55" s="45" t="s">
        <v>19</v>
      </c>
      <c r="C55" s="74" t="s">
        <v>79</v>
      </c>
      <c r="D55" s="75"/>
      <c r="E55" s="34">
        <v>2</v>
      </c>
      <c r="F55" s="76" t="s">
        <v>22</v>
      </c>
      <c r="G55" s="77"/>
      <c r="H55" s="23">
        <v>1</v>
      </c>
      <c r="I55" s="78">
        <v>2</v>
      </c>
      <c r="J55" s="79"/>
      <c r="K55" s="78">
        <f>E55*H55*I55</f>
        <v>4</v>
      </c>
      <c r="L55" s="79"/>
      <c r="M55" s="222"/>
      <c r="N55" s="223"/>
    </row>
    <row r="56" spans="1:14" s="17" customFormat="1" x14ac:dyDescent="0.3">
      <c r="A56" s="44"/>
      <c r="B56" s="45" t="s">
        <v>52</v>
      </c>
      <c r="C56" s="74" t="s">
        <v>23</v>
      </c>
      <c r="D56" s="75"/>
      <c r="E56" s="34">
        <v>2</v>
      </c>
      <c r="F56" s="76" t="s">
        <v>22</v>
      </c>
      <c r="G56" s="77"/>
      <c r="H56" s="23">
        <v>1</v>
      </c>
      <c r="I56" s="78">
        <v>1</v>
      </c>
      <c r="J56" s="79"/>
      <c r="K56" s="78">
        <f>E56*H56*I56</f>
        <v>2</v>
      </c>
      <c r="L56" s="79"/>
      <c r="M56" s="222"/>
      <c r="N56" s="223"/>
    </row>
    <row r="57" spans="1:14" s="17" customFormat="1" x14ac:dyDescent="0.3">
      <c r="A57" s="42"/>
      <c r="B57" s="45" t="s">
        <v>53</v>
      </c>
      <c r="C57" s="74" t="s">
        <v>80</v>
      </c>
      <c r="D57" s="75"/>
      <c r="E57" s="34">
        <v>8</v>
      </c>
      <c r="F57" s="76" t="s">
        <v>24</v>
      </c>
      <c r="G57" s="77"/>
      <c r="H57" s="23">
        <v>2</v>
      </c>
      <c r="I57" s="78"/>
      <c r="J57" s="79"/>
      <c r="K57" s="78">
        <f>E57*H57*I57</f>
        <v>0</v>
      </c>
      <c r="L57" s="79"/>
      <c r="M57" s="222"/>
      <c r="N57" s="223"/>
    </row>
    <row r="58" spans="1:14" s="50" customFormat="1" x14ac:dyDescent="0.3">
      <c r="A58" s="44" t="s">
        <v>20</v>
      </c>
      <c r="B58" s="47"/>
      <c r="C58" s="88" t="s">
        <v>1</v>
      </c>
      <c r="D58" s="89"/>
      <c r="E58" s="46"/>
      <c r="F58" s="90"/>
      <c r="G58" s="91"/>
      <c r="H58" s="47"/>
      <c r="I58" s="92"/>
      <c r="J58" s="93"/>
      <c r="K58" s="92">
        <f>SUM(K59)</f>
        <v>0</v>
      </c>
      <c r="L58" s="93"/>
      <c r="M58" s="222"/>
      <c r="N58" s="223"/>
    </row>
    <row r="59" spans="1:14" s="17" customFormat="1" x14ac:dyDescent="0.3">
      <c r="A59" s="42"/>
      <c r="B59" s="45" t="s">
        <v>21</v>
      </c>
      <c r="C59" s="74"/>
      <c r="D59" s="75"/>
      <c r="E59" s="35"/>
      <c r="F59" s="76"/>
      <c r="G59" s="77"/>
      <c r="H59" s="24"/>
      <c r="I59" s="78"/>
      <c r="J59" s="79"/>
      <c r="K59" s="78">
        <f>E59*H59*I59</f>
        <v>0</v>
      </c>
      <c r="L59" s="79"/>
      <c r="M59" s="222"/>
      <c r="N59" s="223"/>
    </row>
    <row r="60" spans="1:14" s="50" customFormat="1" x14ac:dyDescent="0.3">
      <c r="A60" s="44" t="s">
        <v>49</v>
      </c>
      <c r="B60" s="43"/>
      <c r="C60" s="88" t="s">
        <v>25</v>
      </c>
      <c r="D60" s="89"/>
      <c r="E60" s="51"/>
      <c r="F60" s="90"/>
      <c r="G60" s="91"/>
      <c r="H60" s="52"/>
      <c r="I60" s="92"/>
      <c r="J60" s="93"/>
      <c r="K60" s="92">
        <f>SUM(K61)</f>
        <v>0</v>
      </c>
      <c r="L60" s="93"/>
      <c r="M60" s="222"/>
      <c r="N60" s="223"/>
    </row>
    <row r="61" spans="1:14" s="17" customFormat="1" x14ac:dyDescent="0.3">
      <c r="A61" s="42"/>
      <c r="B61" s="45" t="s">
        <v>54</v>
      </c>
      <c r="C61" s="74"/>
      <c r="D61" s="75"/>
      <c r="E61" s="35"/>
      <c r="F61" s="76"/>
      <c r="G61" s="77"/>
      <c r="H61" s="24"/>
      <c r="I61" s="78"/>
      <c r="J61" s="79"/>
      <c r="K61" s="78">
        <f t="shared" ref="K61" si="0">E61*H61*I61</f>
        <v>0</v>
      </c>
      <c r="L61" s="79"/>
      <c r="M61" s="222"/>
      <c r="N61" s="223"/>
    </row>
    <row r="62" spans="1:14" s="50" customFormat="1" x14ac:dyDescent="0.3">
      <c r="A62" s="44" t="s">
        <v>50</v>
      </c>
      <c r="B62" s="43"/>
      <c r="C62" s="88" t="s">
        <v>81</v>
      </c>
      <c r="D62" s="89"/>
      <c r="E62" s="46"/>
      <c r="F62" s="90"/>
      <c r="G62" s="91"/>
      <c r="H62" s="47"/>
      <c r="I62" s="92"/>
      <c r="J62" s="93"/>
      <c r="K62" s="92">
        <f>SUM(K63)</f>
        <v>0</v>
      </c>
      <c r="L62" s="93"/>
      <c r="M62" s="222"/>
      <c r="N62" s="223"/>
    </row>
    <row r="63" spans="1:14" s="17" customFormat="1" x14ac:dyDescent="0.3">
      <c r="A63" s="42"/>
      <c r="B63" s="45" t="s">
        <v>55</v>
      </c>
      <c r="C63" s="74"/>
      <c r="D63" s="75"/>
      <c r="E63" s="34"/>
      <c r="F63" s="76"/>
      <c r="G63" s="77"/>
      <c r="H63" s="23"/>
      <c r="I63" s="78"/>
      <c r="J63" s="79"/>
      <c r="K63" s="78">
        <f>E63*H63*I63</f>
        <v>0</v>
      </c>
      <c r="L63" s="79"/>
      <c r="M63" s="222"/>
      <c r="N63" s="223"/>
    </row>
    <row r="64" spans="1:14" s="50" customFormat="1" x14ac:dyDescent="0.3">
      <c r="A64" s="44" t="s">
        <v>51</v>
      </c>
      <c r="B64" s="43"/>
      <c r="C64" s="88" t="s">
        <v>26</v>
      </c>
      <c r="D64" s="89"/>
      <c r="E64" s="46"/>
      <c r="F64" s="90"/>
      <c r="G64" s="91"/>
      <c r="H64" s="47"/>
      <c r="I64" s="92"/>
      <c r="J64" s="93"/>
      <c r="K64" s="92">
        <f>SUM(K65)</f>
        <v>0</v>
      </c>
      <c r="L64" s="93"/>
      <c r="M64" s="222"/>
      <c r="N64" s="223"/>
    </row>
    <row r="65" spans="1:14" s="17" customFormat="1" x14ac:dyDescent="0.3">
      <c r="A65" s="42"/>
      <c r="B65" s="45" t="s">
        <v>56</v>
      </c>
      <c r="C65" s="74"/>
      <c r="D65" s="75"/>
      <c r="E65" s="34"/>
      <c r="F65" s="76"/>
      <c r="G65" s="77"/>
      <c r="H65" s="23"/>
      <c r="I65" s="78"/>
      <c r="J65" s="79"/>
      <c r="K65" s="78">
        <f>E65*H65*I65</f>
        <v>0</v>
      </c>
      <c r="L65" s="79"/>
      <c r="M65" s="222"/>
      <c r="N65" s="223"/>
    </row>
    <row r="66" spans="1:14" s="50" customFormat="1" x14ac:dyDescent="0.3">
      <c r="A66" s="44" t="s">
        <v>66</v>
      </c>
      <c r="B66" s="43"/>
      <c r="C66" s="88" t="s">
        <v>71</v>
      </c>
      <c r="D66" s="89"/>
      <c r="E66" s="46"/>
      <c r="F66" s="90"/>
      <c r="G66" s="91"/>
      <c r="H66" s="47"/>
      <c r="I66" s="92"/>
      <c r="J66" s="93"/>
      <c r="K66" s="92">
        <f>SUM(K67)</f>
        <v>0</v>
      </c>
      <c r="L66" s="93"/>
      <c r="M66" s="222"/>
      <c r="N66" s="223"/>
    </row>
    <row r="67" spans="1:14" s="17" customFormat="1" x14ac:dyDescent="0.3">
      <c r="A67" s="42"/>
      <c r="B67" s="45" t="s">
        <v>68</v>
      </c>
      <c r="C67" s="74"/>
      <c r="D67" s="75"/>
      <c r="E67" s="34"/>
      <c r="F67" s="76"/>
      <c r="G67" s="77"/>
      <c r="H67" s="23"/>
      <c r="I67" s="78"/>
      <c r="J67" s="79"/>
      <c r="K67" s="78">
        <f>E67*H67*I67</f>
        <v>0</v>
      </c>
      <c r="L67" s="79"/>
      <c r="M67" s="222"/>
      <c r="N67" s="223"/>
    </row>
    <row r="68" spans="1:14" s="50" customFormat="1" x14ac:dyDescent="0.3">
      <c r="A68" s="44" t="s">
        <v>69</v>
      </c>
      <c r="B68" s="43"/>
      <c r="C68" s="88" t="s">
        <v>82</v>
      </c>
      <c r="D68" s="89"/>
      <c r="E68" s="46"/>
      <c r="F68" s="90"/>
      <c r="G68" s="91"/>
      <c r="H68" s="47"/>
      <c r="I68" s="92"/>
      <c r="J68" s="93"/>
      <c r="K68" s="92">
        <f>SUM(K69)</f>
        <v>0</v>
      </c>
      <c r="L68" s="93"/>
      <c r="M68" s="222"/>
      <c r="N68" s="223"/>
    </row>
    <row r="69" spans="1:14" s="17" customFormat="1" x14ac:dyDescent="0.3">
      <c r="A69" s="42"/>
      <c r="B69" s="45" t="s">
        <v>70</v>
      </c>
      <c r="C69" s="74"/>
      <c r="D69" s="103"/>
      <c r="E69" s="34"/>
      <c r="F69" s="76"/>
      <c r="G69" s="104"/>
      <c r="H69" s="23"/>
      <c r="I69" s="78"/>
      <c r="J69" s="105"/>
      <c r="K69" s="78">
        <f>E69*H69*I69</f>
        <v>0</v>
      </c>
      <c r="L69" s="79"/>
      <c r="M69" s="222"/>
      <c r="N69" s="223"/>
    </row>
    <row r="70" spans="1:14" s="50" customFormat="1" ht="41.25" customHeight="1" x14ac:dyDescent="0.3">
      <c r="A70" s="44" t="s">
        <v>72</v>
      </c>
      <c r="B70" s="43"/>
      <c r="C70" s="88" t="s">
        <v>67</v>
      </c>
      <c r="D70" s="89"/>
      <c r="E70" s="46"/>
      <c r="F70" s="90"/>
      <c r="G70" s="91"/>
      <c r="H70" s="47"/>
      <c r="I70" s="92"/>
      <c r="J70" s="93"/>
      <c r="K70" s="92">
        <f>SUM(K71)</f>
        <v>0</v>
      </c>
      <c r="L70" s="93"/>
      <c r="M70" s="222"/>
      <c r="N70" s="223"/>
    </row>
    <row r="71" spans="1:14" s="17" customFormat="1" x14ac:dyDescent="0.3">
      <c r="A71" s="42"/>
      <c r="B71" s="45" t="s">
        <v>74</v>
      </c>
      <c r="C71" s="74"/>
      <c r="D71" s="75"/>
      <c r="E71" s="34"/>
      <c r="F71" s="76"/>
      <c r="G71" s="77"/>
      <c r="H71" s="23"/>
      <c r="I71" s="78"/>
      <c r="J71" s="79"/>
      <c r="K71" s="78">
        <f>E71*H71*I71</f>
        <v>0</v>
      </c>
      <c r="L71" s="79"/>
      <c r="M71" s="222"/>
      <c r="N71" s="223"/>
    </row>
    <row r="72" spans="1:14" s="50" customFormat="1" ht="37.5" customHeight="1" x14ac:dyDescent="0.3">
      <c r="A72" s="44" t="s">
        <v>83</v>
      </c>
      <c r="B72" s="43"/>
      <c r="C72" s="88" t="s">
        <v>84</v>
      </c>
      <c r="D72" s="89"/>
      <c r="E72" s="46"/>
      <c r="F72" s="90"/>
      <c r="G72" s="91"/>
      <c r="H72" s="47"/>
      <c r="I72" s="92"/>
      <c r="J72" s="93"/>
      <c r="K72" s="92">
        <f>SUM(K73)</f>
        <v>0</v>
      </c>
      <c r="L72" s="93"/>
      <c r="M72" s="222"/>
      <c r="N72" s="223"/>
    </row>
    <row r="73" spans="1:14" s="17" customFormat="1" x14ac:dyDescent="0.3">
      <c r="A73" s="42"/>
      <c r="B73" s="45" t="s">
        <v>85</v>
      </c>
      <c r="C73" s="74"/>
      <c r="D73" s="75"/>
      <c r="E73" s="46"/>
      <c r="F73" s="76"/>
      <c r="G73" s="77"/>
      <c r="H73" s="47"/>
      <c r="I73" s="78"/>
      <c r="J73" s="79"/>
      <c r="K73" s="78">
        <f>E73*H73*I73</f>
        <v>0</v>
      </c>
      <c r="L73" s="79"/>
      <c r="M73" s="222"/>
      <c r="N73" s="223"/>
    </row>
    <row r="74" spans="1:14" s="70" customFormat="1" x14ac:dyDescent="0.2">
      <c r="A74" s="65">
        <v>2</v>
      </c>
      <c r="B74" s="66"/>
      <c r="C74" s="151" t="s">
        <v>65</v>
      </c>
      <c r="D74" s="152"/>
      <c r="E74" s="69"/>
      <c r="F74" s="153"/>
      <c r="G74" s="154"/>
      <c r="H74" s="69"/>
      <c r="I74" s="217"/>
      <c r="J74" s="154"/>
      <c r="K74" s="215"/>
      <c r="L74" s="216"/>
      <c r="M74" s="226">
        <f>SUM(K75:L88)/2</f>
        <v>0</v>
      </c>
      <c r="N74" s="227"/>
    </row>
    <row r="75" spans="1:14" s="50" customFormat="1" x14ac:dyDescent="0.3">
      <c r="A75" s="44" t="s">
        <v>75</v>
      </c>
      <c r="B75" s="43"/>
      <c r="C75" s="88" t="s">
        <v>78</v>
      </c>
      <c r="D75" s="114"/>
      <c r="E75" s="46"/>
      <c r="F75" s="90"/>
      <c r="G75" s="115"/>
      <c r="H75" s="47"/>
      <c r="I75" s="92"/>
      <c r="J75" s="116"/>
      <c r="K75" s="92">
        <f>SUM(K76)</f>
        <v>0</v>
      </c>
      <c r="L75" s="93"/>
      <c r="M75" s="222"/>
      <c r="N75" s="223"/>
    </row>
    <row r="76" spans="1:14" s="17" customFormat="1" x14ac:dyDescent="0.3">
      <c r="A76" s="42"/>
      <c r="B76" s="45" t="s">
        <v>86</v>
      </c>
      <c r="C76" s="74"/>
      <c r="D76" s="103"/>
      <c r="E76" s="46"/>
      <c r="F76" s="76"/>
      <c r="G76" s="104"/>
      <c r="H76" s="47"/>
      <c r="I76" s="78"/>
      <c r="J76" s="105"/>
      <c r="K76" s="78">
        <f>E76*H76*I76</f>
        <v>0</v>
      </c>
      <c r="L76" s="79"/>
      <c r="M76" s="222"/>
      <c r="N76" s="223"/>
    </row>
    <row r="77" spans="1:14" s="50" customFormat="1" x14ac:dyDescent="0.3">
      <c r="A77" s="44" t="s">
        <v>76</v>
      </c>
      <c r="B77" s="43"/>
      <c r="C77" s="88" t="s">
        <v>1</v>
      </c>
      <c r="D77" s="114"/>
      <c r="E77" s="46"/>
      <c r="F77" s="90"/>
      <c r="G77" s="115"/>
      <c r="H77" s="47"/>
      <c r="I77" s="92"/>
      <c r="J77" s="116"/>
      <c r="K77" s="92">
        <f>SUM(K78)</f>
        <v>0</v>
      </c>
      <c r="L77" s="93"/>
      <c r="M77" s="222"/>
      <c r="N77" s="223"/>
    </row>
    <row r="78" spans="1:14" s="17" customFormat="1" x14ac:dyDescent="0.3">
      <c r="A78" s="42"/>
      <c r="B78" s="45" t="s">
        <v>87</v>
      </c>
      <c r="C78" s="74"/>
      <c r="D78" s="103"/>
      <c r="E78" s="46"/>
      <c r="F78" s="76"/>
      <c r="G78" s="104"/>
      <c r="H78" s="47"/>
      <c r="I78" s="78"/>
      <c r="J78" s="105"/>
      <c r="K78" s="78">
        <f>E78*H78*I78</f>
        <v>0</v>
      </c>
      <c r="L78" s="79"/>
      <c r="M78" s="222"/>
      <c r="N78" s="223"/>
    </row>
    <row r="79" spans="1:14" s="50" customFormat="1" x14ac:dyDescent="0.3">
      <c r="A79" s="44" t="s">
        <v>88</v>
      </c>
      <c r="B79" s="43"/>
      <c r="C79" s="88" t="s">
        <v>91</v>
      </c>
      <c r="D79" s="114"/>
      <c r="E79" s="46"/>
      <c r="F79" s="90"/>
      <c r="G79" s="115"/>
      <c r="H79" s="47"/>
      <c r="I79" s="92"/>
      <c r="J79" s="116"/>
      <c r="K79" s="92">
        <f>SUM(K80)</f>
        <v>0</v>
      </c>
      <c r="L79" s="93"/>
      <c r="M79" s="58"/>
      <c r="N79" s="59"/>
    </row>
    <row r="80" spans="1:14" s="17" customFormat="1" x14ac:dyDescent="0.3">
      <c r="A80" s="42"/>
      <c r="B80" s="45" t="s">
        <v>89</v>
      </c>
      <c r="C80" s="74"/>
      <c r="D80" s="103"/>
      <c r="E80" s="46"/>
      <c r="F80" s="76"/>
      <c r="G80" s="104"/>
      <c r="H80" s="47"/>
      <c r="I80" s="78"/>
      <c r="J80" s="105"/>
      <c r="K80" s="78">
        <f>E80*H80*I80</f>
        <v>0</v>
      </c>
      <c r="L80" s="79"/>
      <c r="M80" s="58"/>
      <c r="N80" s="59"/>
    </row>
    <row r="81" spans="1:14" s="50" customFormat="1" x14ac:dyDescent="0.3">
      <c r="A81" s="44" t="s">
        <v>90</v>
      </c>
      <c r="B81" s="43"/>
      <c r="C81" s="88" t="s">
        <v>81</v>
      </c>
      <c r="D81" s="89"/>
      <c r="E81" s="46"/>
      <c r="F81" s="90"/>
      <c r="G81" s="91"/>
      <c r="H81" s="47"/>
      <c r="I81" s="92"/>
      <c r="J81" s="93"/>
      <c r="K81" s="92">
        <f>SUM(K82)</f>
        <v>0</v>
      </c>
      <c r="L81" s="93"/>
      <c r="M81" s="58"/>
      <c r="N81" s="59"/>
    </row>
    <row r="82" spans="1:14" s="17" customFormat="1" x14ac:dyDescent="0.3">
      <c r="A82" s="42"/>
      <c r="B82" s="45" t="s">
        <v>94</v>
      </c>
      <c r="C82" s="74"/>
      <c r="D82" s="75"/>
      <c r="E82" s="34"/>
      <c r="F82" s="76"/>
      <c r="G82" s="77"/>
      <c r="H82" s="23"/>
      <c r="I82" s="78"/>
      <c r="J82" s="79"/>
      <c r="K82" s="78">
        <f>E82*H82*I82</f>
        <v>0</v>
      </c>
      <c r="L82" s="79"/>
      <c r="M82" s="58"/>
      <c r="N82" s="59"/>
    </row>
    <row r="83" spans="1:14" s="50" customFormat="1" x14ac:dyDescent="0.3">
      <c r="A83" s="44" t="s">
        <v>92</v>
      </c>
      <c r="B83" s="43"/>
      <c r="C83" s="88" t="s">
        <v>26</v>
      </c>
      <c r="D83" s="103"/>
      <c r="E83" s="46"/>
      <c r="F83" s="90"/>
      <c r="G83" s="104"/>
      <c r="H83" s="47"/>
      <c r="I83" s="92"/>
      <c r="J83" s="105"/>
      <c r="K83" s="92">
        <f>SUM(K84)</f>
        <v>0</v>
      </c>
      <c r="L83" s="93"/>
      <c r="M83" s="58"/>
      <c r="N83" s="59"/>
    </row>
    <row r="84" spans="1:14" s="17" customFormat="1" x14ac:dyDescent="0.3">
      <c r="A84" s="42"/>
      <c r="B84" s="45" t="s">
        <v>93</v>
      </c>
      <c r="C84" s="74"/>
      <c r="D84" s="103"/>
      <c r="E84" s="34"/>
      <c r="F84" s="76"/>
      <c r="G84" s="104"/>
      <c r="H84" s="23"/>
      <c r="I84" s="78"/>
      <c r="J84" s="105"/>
      <c r="K84" s="78">
        <f>E84*H84*I84</f>
        <v>0</v>
      </c>
      <c r="L84" s="79"/>
      <c r="M84" s="58"/>
      <c r="N84" s="59"/>
    </row>
    <row r="85" spans="1:14" s="50" customFormat="1" x14ac:dyDescent="0.3">
      <c r="A85" s="44" t="s">
        <v>95</v>
      </c>
      <c r="B85" s="43"/>
      <c r="C85" s="88" t="s">
        <v>97</v>
      </c>
      <c r="D85" s="89"/>
      <c r="E85" s="46"/>
      <c r="F85" s="90"/>
      <c r="G85" s="91"/>
      <c r="H85" s="47"/>
      <c r="I85" s="92"/>
      <c r="J85" s="93"/>
      <c r="K85" s="92">
        <f>SUM(K86)</f>
        <v>0</v>
      </c>
      <c r="L85" s="93"/>
      <c r="M85" s="58"/>
      <c r="N85" s="59"/>
    </row>
    <row r="86" spans="1:14" s="17" customFormat="1" x14ac:dyDescent="0.3">
      <c r="A86" s="42"/>
      <c r="B86" s="45" t="s">
        <v>96</v>
      </c>
      <c r="C86" s="74"/>
      <c r="D86" s="75"/>
      <c r="E86" s="34"/>
      <c r="F86" s="76"/>
      <c r="G86" s="77"/>
      <c r="H86" s="23"/>
      <c r="I86" s="78"/>
      <c r="J86" s="79"/>
      <c r="K86" s="78">
        <f>E86*H86*I86</f>
        <v>0</v>
      </c>
      <c r="L86" s="79"/>
      <c r="M86" s="58"/>
      <c r="N86" s="59"/>
    </row>
    <row r="87" spans="1:14" s="50" customFormat="1" x14ac:dyDescent="0.3">
      <c r="A87" s="44" t="s">
        <v>98</v>
      </c>
      <c r="B87" s="43"/>
      <c r="C87" s="88" t="s">
        <v>100</v>
      </c>
      <c r="D87" s="89"/>
      <c r="E87" s="46"/>
      <c r="F87" s="90"/>
      <c r="G87" s="91"/>
      <c r="H87" s="47"/>
      <c r="I87" s="92"/>
      <c r="J87" s="93"/>
      <c r="K87" s="92">
        <f>SUM(K88)</f>
        <v>0</v>
      </c>
      <c r="L87" s="93"/>
      <c r="M87" s="58"/>
      <c r="N87" s="59"/>
    </row>
    <row r="88" spans="1:14" s="17" customFormat="1" x14ac:dyDescent="0.3">
      <c r="A88" s="42"/>
      <c r="B88" s="45" t="s">
        <v>99</v>
      </c>
      <c r="C88" s="74"/>
      <c r="D88" s="75"/>
      <c r="E88" s="34"/>
      <c r="F88" s="76"/>
      <c r="G88" s="77"/>
      <c r="H88" s="23"/>
      <c r="I88" s="78"/>
      <c r="J88" s="79"/>
      <c r="K88" s="78">
        <f>E88*H88*I88</f>
        <v>0</v>
      </c>
      <c r="L88" s="79"/>
      <c r="M88" s="58"/>
      <c r="N88" s="59"/>
    </row>
    <row r="89" spans="1:14" s="64" customFormat="1" x14ac:dyDescent="0.2">
      <c r="A89" s="65">
        <v>3</v>
      </c>
      <c r="B89" s="66"/>
      <c r="C89" s="80" t="s">
        <v>101</v>
      </c>
      <c r="D89" s="81"/>
      <c r="E89" s="67"/>
      <c r="F89" s="82"/>
      <c r="G89" s="83"/>
      <c r="H89" s="68"/>
      <c r="I89" s="84"/>
      <c r="J89" s="85"/>
      <c r="K89" s="86"/>
      <c r="L89" s="87"/>
      <c r="M89" s="228">
        <f>SUM(K90:L101)/2</f>
        <v>0</v>
      </c>
      <c r="N89" s="229"/>
    </row>
    <row r="90" spans="1:14" s="50" customFormat="1" x14ac:dyDescent="0.3">
      <c r="A90" s="44" t="s">
        <v>102</v>
      </c>
      <c r="B90" s="43"/>
      <c r="C90" s="88" t="s">
        <v>104</v>
      </c>
      <c r="D90" s="89"/>
      <c r="E90" s="46"/>
      <c r="F90" s="90"/>
      <c r="G90" s="91"/>
      <c r="H90" s="47"/>
      <c r="I90" s="92"/>
      <c r="J90" s="93"/>
      <c r="K90" s="92">
        <f>SUM(K91)</f>
        <v>0</v>
      </c>
      <c r="L90" s="93"/>
      <c r="M90" s="222"/>
      <c r="N90" s="223"/>
    </row>
    <row r="91" spans="1:14" s="17" customFormat="1" x14ac:dyDescent="0.3">
      <c r="A91" s="42"/>
      <c r="B91" s="45" t="s">
        <v>103</v>
      </c>
      <c r="C91" s="74"/>
      <c r="D91" s="75"/>
      <c r="E91" s="34"/>
      <c r="F91" s="76"/>
      <c r="G91" s="77"/>
      <c r="H91" s="23"/>
      <c r="I91" s="78"/>
      <c r="J91" s="79"/>
      <c r="K91" s="78">
        <f>E91*H91*I91</f>
        <v>0</v>
      </c>
      <c r="L91" s="79"/>
      <c r="M91" s="222"/>
      <c r="N91" s="223"/>
    </row>
    <row r="92" spans="1:14" s="50" customFormat="1" x14ac:dyDescent="0.3">
      <c r="A92" s="44" t="s">
        <v>105</v>
      </c>
      <c r="B92" s="43"/>
      <c r="C92" s="88" t="s">
        <v>106</v>
      </c>
      <c r="D92" s="89"/>
      <c r="E92" s="46"/>
      <c r="F92" s="90"/>
      <c r="G92" s="91"/>
      <c r="H92" s="47"/>
      <c r="I92" s="92"/>
      <c r="J92" s="93"/>
      <c r="K92" s="92">
        <f>SUM(K93)</f>
        <v>0</v>
      </c>
      <c r="L92" s="93"/>
      <c r="M92" s="222"/>
      <c r="N92" s="223"/>
    </row>
    <row r="93" spans="1:14" s="17" customFormat="1" x14ac:dyDescent="0.3">
      <c r="A93" s="42"/>
      <c r="B93" s="45" t="s">
        <v>107</v>
      </c>
      <c r="C93" s="74"/>
      <c r="D93" s="75"/>
      <c r="E93" s="34"/>
      <c r="F93" s="76"/>
      <c r="G93" s="77"/>
      <c r="H93" s="23"/>
      <c r="I93" s="78"/>
      <c r="J93" s="79"/>
      <c r="K93" s="78">
        <f>E93*H93*I93</f>
        <v>0</v>
      </c>
      <c r="L93" s="79"/>
      <c r="M93" s="222"/>
      <c r="N93" s="223"/>
    </row>
    <row r="94" spans="1:14" s="50" customFormat="1" x14ac:dyDescent="0.3">
      <c r="A94" s="44" t="s">
        <v>108</v>
      </c>
      <c r="B94" s="43"/>
      <c r="C94" s="88" t="s">
        <v>109</v>
      </c>
      <c r="D94" s="89"/>
      <c r="E94" s="46"/>
      <c r="F94" s="90"/>
      <c r="G94" s="91"/>
      <c r="H94" s="47"/>
      <c r="I94" s="92"/>
      <c r="J94" s="93"/>
      <c r="K94" s="92">
        <f>SUM(K95)</f>
        <v>0</v>
      </c>
      <c r="L94" s="93"/>
      <c r="M94" s="222"/>
      <c r="N94" s="223"/>
    </row>
    <row r="95" spans="1:14" s="17" customFormat="1" x14ac:dyDescent="0.3">
      <c r="A95" s="42"/>
      <c r="B95" s="45" t="s">
        <v>110</v>
      </c>
      <c r="C95" s="74"/>
      <c r="D95" s="75"/>
      <c r="E95" s="34"/>
      <c r="F95" s="76"/>
      <c r="G95" s="77"/>
      <c r="H95" s="23"/>
      <c r="I95" s="78"/>
      <c r="J95" s="79"/>
      <c r="K95" s="78">
        <f>E95*H95*I95</f>
        <v>0</v>
      </c>
      <c r="L95" s="79"/>
      <c r="M95" s="222"/>
      <c r="N95" s="223"/>
    </row>
    <row r="96" spans="1:14" s="50" customFormat="1" x14ac:dyDescent="0.3">
      <c r="A96" s="44" t="s">
        <v>111</v>
      </c>
      <c r="B96" s="43"/>
      <c r="C96" s="88" t="s">
        <v>113</v>
      </c>
      <c r="D96" s="89"/>
      <c r="E96" s="46"/>
      <c r="F96" s="90"/>
      <c r="G96" s="91"/>
      <c r="H96" s="47"/>
      <c r="I96" s="92"/>
      <c r="J96" s="93"/>
      <c r="K96" s="92">
        <f>SUM(K97)</f>
        <v>0</v>
      </c>
      <c r="L96" s="93"/>
      <c r="M96" s="222"/>
      <c r="N96" s="223"/>
    </row>
    <row r="97" spans="1:42" s="17" customFormat="1" x14ac:dyDescent="0.3">
      <c r="A97" s="42"/>
      <c r="B97" s="45" t="s">
        <v>112</v>
      </c>
      <c r="C97" s="74"/>
      <c r="D97" s="75"/>
      <c r="E97" s="34"/>
      <c r="F97" s="76"/>
      <c r="G97" s="77"/>
      <c r="H97" s="23"/>
      <c r="I97" s="78"/>
      <c r="J97" s="79"/>
      <c r="K97" s="78">
        <f>E97*H97*I97</f>
        <v>0</v>
      </c>
      <c r="L97" s="79"/>
      <c r="M97" s="222"/>
      <c r="N97" s="223"/>
    </row>
    <row r="98" spans="1:42" s="50" customFormat="1" x14ac:dyDescent="0.3">
      <c r="A98" s="44" t="s">
        <v>114</v>
      </c>
      <c r="B98" s="43"/>
      <c r="C98" s="88" t="s">
        <v>116</v>
      </c>
      <c r="D98" s="89"/>
      <c r="E98" s="46"/>
      <c r="F98" s="90"/>
      <c r="G98" s="91"/>
      <c r="H98" s="47"/>
      <c r="I98" s="92"/>
      <c r="J98" s="93"/>
      <c r="K98" s="92">
        <f>SUM(K99)</f>
        <v>0</v>
      </c>
      <c r="L98" s="93"/>
      <c r="M98" s="222"/>
      <c r="N98" s="223"/>
    </row>
    <row r="99" spans="1:42" s="17" customFormat="1" x14ac:dyDescent="0.3">
      <c r="A99" s="42"/>
      <c r="B99" s="45" t="s">
        <v>115</v>
      </c>
      <c r="C99" s="74"/>
      <c r="D99" s="75"/>
      <c r="E99" s="34"/>
      <c r="F99" s="76"/>
      <c r="G99" s="77"/>
      <c r="H99" s="23"/>
      <c r="I99" s="78"/>
      <c r="J99" s="79"/>
      <c r="K99" s="78">
        <f>E99*H99*I99</f>
        <v>0</v>
      </c>
      <c r="L99" s="79"/>
      <c r="M99" s="222"/>
      <c r="N99" s="223"/>
    </row>
    <row r="100" spans="1:42" s="50" customFormat="1" x14ac:dyDescent="0.3">
      <c r="A100" s="44" t="s">
        <v>117</v>
      </c>
      <c r="B100" s="43"/>
      <c r="C100" s="88" t="s">
        <v>119</v>
      </c>
      <c r="D100" s="89"/>
      <c r="E100" s="46"/>
      <c r="F100" s="90"/>
      <c r="G100" s="91"/>
      <c r="H100" s="47"/>
      <c r="I100" s="92"/>
      <c r="J100" s="93"/>
      <c r="K100" s="92">
        <f>SUM(K101)</f>
        <v>0</v>
      </c>
      <c r="L100" s="93"/>
      <c r="M100" s="222"/>
      <c r="N100" s="223"/>
    </row>
    <row r="101" spans="1:42" s="17" customFormat="1" x14ac:dyDescent="0.3">
      <c r="A101" s="42"/>
      <c r="B101" s="45" t="s">
        <v>118</v>
      </c>
      <c r="C101" s="74"/>
      <c r="D101" s="75"/>
      <c r="E101" s="34"/>
      <c r="F101" s="76"/>
      <c r="G101" s="77"/>
      <c r="H101" s="23"/>
      <c r="I101" s="78"/>
      <c r="J101" s="79"/>
      <c r="K101" s="78">
        <f>E101*H101*I101</f>
        <v>0</v>
      </c>
      <c r="L101" s="79"/>
      <c r="M101" s="222"/>
      <c r="N101" s="223"/>
    </row>
    <row r="102" spans="1:42" s="64" customFormat="1" x14ac:dyDescent="0.2">
      <c r="A102" s="65">
        <v>4</v>
      </c>
      <c r="B102" s="66"/>
      <c r="C102" s="80" t="s">
        <v>73</v>
      </c>
      <c r="D102" s="81"/>
      <c r="E102" s="67"/>
      <c r="F102" s="82"/>
      <c r="G102" s="83"/>
      <c r="H102" s="68"/>
      <c r="I102" s="84"/>
      <c r="J102" s="85"/>
      <c r="K102" s="86"/>
      <c r="L102" s="87"/>
      <c r="M102" s="228">
        <f>SUM(K103:L106)/2</f>
        <v>0</v>
      </c>
      <c r="N102" s="229"/>
    </row>
    <row r="103" spans="1:42" s="50" customFormat="1" x14ac:dyDescent="0.3">
      <c r="A103" s="44" t="s">
        <v>120</v>
      </c>
      <c r="B103" s="43"/>
      <c r="C103" s="88" t="s">
        <v>124</v>
      </c>
      <c r="D103" s="89"/>
      <c r="E103" s="46"/>
      <c r="F103" s="90"/>
      <c r="G103" s="91"/>
      <c r="H103" s="47"/>
      <c r="I103" s="92"/>
      <c r="J103" s="93"/>
      <c r="K103" s="92">
        <f>SUM(K104)</f>
        <v>0</v>
      </c>
      <c r="L103" s="93"/>
      <c r="M103" s="222"/>
      <c r="N103" s="223"/>
    </row>
    <row r="104" spans="1:42" s="17" customFormat="1" x14ac:dyDescent="0.3">
      <c r="A104" s="42"/>
      <c r="B104" s="45" t="s">
        <v>121</v>
      </c>
      <c r="C104" s="74"/>
      <c r="D104" s="75"/>
      <c r="E104" s="34"/>
      <c r="F104" s="76"/>
      <c r="G104" s="77"/>
      <c r="H104" s="23"/>
      <c r="I104" s="78"/>
      <c r="J104" s="79"/>
      <c r="K104" s="78">
        <f>E104*H104*I104</f>
        <v>0</v>
      </c>
      <c r="L104" s="79"/>
      <c r="M104" s="222"/>
      <c r="N104" s="223"/>
    </row>
    <row r="105" spans="1:42" s="50" customFormat="1" x14ac:dyDescent="0.3">
      <c r="A105" s="44" t="s">
        <v>122</v>
      </c>
      <c r="B105" s="43"/>
      <c r="C105" s="88" t="s">
        <v>125</v>
      </c>
      <c r="D105" s="89"/>
      <c r="E105" s="46"/>
      <c r="F105" s="90"/>
      <c r="G105" s="91"/>
      <c r="H105" s="47"/>
      <c r="I105" s="92"/>
      <c r="J105" s="93"/>
      <c r="K105" s="92">
        <f>SUM(K106)</f>
        <v>0</v>
      </c>
      <c r="L105" s="93"/>
      <c r="M105" s="222"/>
      <c r="N105" s="223"/>
    </row>
    <row r="106" spans="1:42" s="17" customFormat="1" x14ac:dyDescent="0.3">
      <c r="A106" s="42"/>
      <c r="B106" s="45" t="s">
        <v>123</v>
      </c>
      <c r="C106" s="74"/>
      <c r="D106" s="75"/>
      <c r="E106" s="34"/>
      <c r="F106" s="76"/>
      <c r="G106" s="77"/>
      <c r="H106" s="23"/>
      <c r="I106" s="78"/>
      <c r="J106" s="79"/>
      <c r="K106" s="78">
        <f>E106*H106*I106</f>
        <v>0</v>
      </c>
      <c r="L106" s="79"/>
      <c r="M106" s="222"/>
      <c r="N106" s="223"/>
    </row>
    <row r="107" spans="1:42" s="50" customFormat="1" x14ac:dyDescent="0.3">
      <c r="A107" s="53"/>
      <c r="B107" s="54"/>
      <c r="C107" s="94" t="s">
        <v>126</v>
      </c>
      <c r="D107" s="95"/>
      <c r="E107" s="55"/>
      <c r="F107" s="96"/>
      <c r="G107" s="97"/>
      <c r="H107" s="56"/>
      <c r="I107" s="98"/>
      <c r="J107" s="99"/>
      <c r="K107" s="98"/>
      <c r="L107" s="99"/>
      <c r="M107" s="230">
        <f>SUM(M53:M106)</f>
        <v>6</v>
      </c>
      <c r="N107" s="231"/>
    </row>
    <row r="108" spans="1:42" s="64" customFormat="1" ht="39.75" customHeight="1" x14ac:dyDescent="0.2">
      <c r="A108" s="60">
        <v>5</v>
      </c>
      <c r="B108" s="61"/>
      <c r="C108" s="106" t="s">
        <v>127</v>
      </c>
      <c r="D108" s="107"/>
      <c r="E108" s="62"/>
      <c r="F108" s="108"/>
      <c r="G108" s="109"/>
      <c r="H108" s="63"/>
      <c r="I108" s="110"/>
      <c r="J108" s="111"/>
      <c r="K108" s="112">
        <v>0</v>
      </c>
      <c r="L108" s="113"/>
      <c r="M108" s="232"/>
      <c r="N108" s="233"/>
      <c r="O108" s="73"/>
    </row>
    <row r="109" spans="1:42" s="17" customFormat="1" ht="21" thickBot="1" x14ac:dyDescent="0.35">
      <c r="A109" s="100" t="s">
        <v>27</v>
      </c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2"/>
      <c r="M109" s="234">
        <f>SUM(M107:M108)</f>
        <v>6</v>
      </c>
      <c r="N109" s="235"/>
    </row>
    <row r="110" spans="1:42" s="9" customFormat="1" ht="16.5" customHeight="1" x14ac:dyDescent="0.3">
      <c r="A110" s="25"/>
      <c r="B110" s="13"/>
      <c r="C110" s="13"/>
      <c r="D110" s="13"/>
      <c r="E110" s="13"/>
      <c r="F110" s="13"/>
      <c r="G110" s="26"/>
      <c r="H110" s="26"/>
      <c r="I110" s="26"/>
      <c r="N110" s="2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1:42" s="9" customFormat="1" ht="23.25" customHeight="1" x14ac:dyDescent="0.3">
      <c r="A111" s="27" t="s">
        <v>42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1:42" s="9" customFormat="1" ht="28.5" customHeight="1" x14ac:dyDescent="0.3">
      <c r="A112" s="27"/>
      <c r="B112" s="179" t="s">
        <v>57</v>
      </c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1:42" s="9" customFormat="1" ht="36" customHeight="1" x14ac:dyDescent="0.3">
      <c r="A113" s="27" t="s">
        <v>43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</row>
    <row r="114" spans="1:42" s="9" customFormat="1" ht="92.25" customHeight="1" x14ac:dyDescent="0.3">
      <c r="A114" s="25"/>
      <c r="B114" s="179" t="s">
        <v>131</v>
      </c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</row>
    <row r="115" spans="1:42" s="72" customFormat="1" ht="23.25" customHeight="1" x14ac:dyDescent="0.2">
      <c r="A115" s="155" t="s">
        <v>44</v>
      </c>
      <c r="B115" s="156"/>
      <c r="C115" s="156"/>
      <c r="D115" s="156"/>
      <c r="E115" s="156"/>
      <c r="F115" s="155" t="s">
        <v>45</v>
      </c>
      <c r="G115" s="156"/>
      <c r="H115" s="156"/>
      <c r="I115" s="156"/>
      <c r="J115" s="156"/>
      <c r="K115" s="156"/>
      <c r="L115" s="156"/>
      <c r="M115" s="156"/>
      <c r="N115" s="156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</row>
    <row r="116" spans="1:42" s="9" customFormat="1" ht="65.25" customHeight="1" x14ac:dyDescent="0.3">
      <c r="A116" s="157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1:42" s="9" customFormat="1" ht="23.25" customHeight="1" x14ac:dyDescent="0.3">
      <c r="A117" s="25"/>
      <c r="B117" s="13"/>
      <c r="C117" s="13"/>
      <c r="D117" s="13"/>
      <c r="E117" s="13"/>
      <c r="F117" s="13"/>
      <c r="G117" s="26"/>
      <c r="H117" s="26"/>
      <c r="I117" s="26"/>
      <c r="N117" s="26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1:42" s="9" customFormat="1" ht="23.25" customHeight="1" x14ac:dyDescent="0.3">
      <c r="A118" s="25"/>
      <c r="B118" s="13"/>
      <c r="C118" s="13"/>
      <c r="D118" s="13"/>
      <c r="E118" s="13"/>
      <c r="F118" s="13"/>
      <c r="G118" s="26"/>
      <c r="H118" s="26"/>
      <c r="I118" s="26"/>
      <c r="N118" s="26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1:42" s="9" customFormat="1" ht="23.25" customHeight="1" x14ac:dyDescent="0.3">
      <c r="A119" s="25"/>
      <c r="B119" s="13"/>
      <c r="C119" s="13"/>
      <c r="D119" s="13"/>
      <c r="E119" s="13"/>
      <c r="F119" s="13"/>
      <c r="G119" s="26"/>
      <c r="H119" s="26"/>
      <c r="I119" s="26"/>
      <c r="N119" s="26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</sheetData>
  <mergeCells count="347">
    <mergeCell ref="M107:N107"/>
    <mergeCell ref="M108:N108"/>
    <mergeCell ref="M109:N109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M89:N89"/>
    <mergeCell ref="M90:N90"/>
    <mergeCell ref="M91:N91"/>
    <mergeCell ref="M92:N92"/>
    <mergeCell ref="M93:N93"/>
    <mergeCell ref="M94:N94"/>
    <mergeCell ref="M95:N95"/>
    <mergeCell ref="M96:N96"/>
    <mergeCell ref="M97:N97"/>
    <mergeCell ref="M61:N61"/>
    <mergeCell ref="M71:N71"/>
    <mergeCell ref="M72:N72"/>
    <mergeCell ref="M73:N73"/>
    <mergeCell ref="M74:N74"/>
    <mergeCell ref="M75:N75"/>
    <mergeCell ref="M76:N76"/>
    <mergeCell ref="M77:N77"/>
    <mergeCell ref="M78:N78"/>
    <mergeCell ref="M62:N62"/>
    <mergeCell ref="M63:N63"/>
    <mergeCell ref="M64:N64"/>
    <mergeCell ref="M65:N65"/>
    <mergeCell ref="M66:N66"/>
    <mergeCell ref="M67:N67"/>
    <mergeCell ref="M68:N68"/>
    <mergeCell ref="M69:N69"/>
    <mergeCell ref="M70:N70"/>
    <mergeCell ref="I56:J56"/>
    <mergeCell ref="I57:J57"/>
    <mergeCell ref="I58:J58"/>
    <mergeCell ref="I59:J59"/>
    <mergeCell ref="I60:J60"/>
    <mergeCell ref="M53:N53"/>
    <mergeCell ref="M54:N54"/>
    <mergeCell ref="M55:N55"/>
    <mergeCell ref="M56:N56"/>
    <mergeCell ref="M57:N57"/>
    <mergeCell ref="M58:N58"/>
    <mergeCell ref="M59:N59"/>
    <mergeCell ref="M60:N60"/>
    <mergeCell ref="K53:L53"/>
    <mergeCell ref="K73:L73"/>
    <mergeCell ref="K74:L74"/>
    <mergeCell ref="K75:L75"/>
    <mergeCell ref="I71:J71"/>
    <mergeCell ref="I72:J72"/>
    <mergeCell ref="I73:J73"/>
    <mergeCell ref="I74:J74"/>
    <mergeCell ref="I75:J75"/>
    <mergeCell ref="I53:J53"/>
    <mergeCell ref="I54:J54"/>
    <mergeCell ref="I55:J55"/>
    <mergeCell ref="K70:L70"/>
    <mergeCell ref="K69:L69"/>
    <mergeCell ref="K54:L54"/>
    <mergeCell ref="K55:L55"/>
    <mergeCell ref="I61:J61"/>
    <mergeCell ref="I62:J62"/>
    <mergeCell ref="I63:J63"/>
    <mergeCell ref="K58:L58"/>
    <mergeCell ref="K56:L56"/>
    <mergeCell ref="K57:L57"/>
    <mergeCell ref="I70:J70"/>
    <mergeCell ref="I65:J65"/>
    <mergeCell ref="I66:J66"/>
    <mergeCell ref="A46:N46"/>
    <mergeCell ref="A4:N4"/>
    <mergeCell ref="A10:N10"/>
    <mergeCell ref="A23:N23"/>
    <mergeCell ref="A34:N34"/>
    <mergeCell ref="M38:N38"/>
    <mergeCell ref="A15:G15"/>
    <mergeCell ref="C52:D52"/>
    <mergeCell ref="A50:N50"/>
    <mergeCell ref="A52:B52"/>
    <mergeCell ref="M52:N52"/>
    <mergeCell ref="C26:E26"/>
    <mergeCell ref="F26:H26"/>
    <mergeCell ref="I26:K26"/>
    <mergeCell ref="A8:G8"/>
    <mergeCell ref="C24:E24"/>
    <mergeCell ref="F24:H24"/>
    <mergeCell ref="I24:K24"/>
    <mergeCell ref="C25:E25"/>
    <mergeCell ref="F25:H25"/>
    <mergeCell ref="I25:K25"/>
    <mergeCell ref="H14:J14"/>
    <mergeCell ref="K14:N14"/>
    <mergeCell ref="M41:N41"/>
    <mergeCell ref="A2:M3"/>
    <mergeCell ref="K5:N5"/>
    <mergeCell ref="A6:N6"/>
    <mergeCell ref="H8:N8"/>
    <mergeCell ref="A20:N20"/>
    <mergeCell ref="A21:N21"/>
    <mergeCell ref="B112:N112"/>
    <mergeCell ref="B114:N114"/>
    <mergeCell ref="A14:G14"/>
    <mergeCell ref="A16:G16"/>
    <mergeCell ref="H16:N16"/>
    <mergeCell ref="A18:N1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I52:J52"/>
    <mergeCell ref="K52:L52"/>
    <mergeCell ref="F52:G52"/>
    <mergeCell ref="A115:E115"/>
    <mergeCell ref="F115:N115"/>
    <mergeCell ref="A116:E116"/>
    <mergeCell ref="F116:N116"/>
    <mergeCell ref="H35:I35"/>
    <mergeCell ref="A37:H37"/>
    <mergeCell ref="M37:N37"/>
    <mergeCell ref="A38:B38"/>
    <mergeCell ref="E38:F38"/>
    <mergeCell ref="J38:K38"/>
    <mergeCell ref="A39:N39"/>
    <mergeCell ref="A40:N40"/>
    <mergeCell ref="A49:N49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K68:L68"/>
    <mergeCell ref="C73:D73"/>
    <mergeCell ref="C74:D74"/>
    <mergeCell ref="C75:D75"/>
    <mergeCell ref="F72:G72"/>
    <mergeCell ref="F73:G73"/>
    <mergeCell ref="F74:G74"/>
    <mergeCell ref="F75:G75"/>
    <mergeCell ref="C70:D70"/>
    <mergeCell ref="C71:D71"/>
    <mergeCell ref="C72:D72"/>
    <mergeCell ref="F70:G70"/>
    <mergeCell ref="F71:G71"/>
    <mergeCell ref="C58:D58"/>
    <mergeCell ref="C59:D59"/>
    <mergeCell ref="C60:D60"/>
    <mergeCell ref="C61:D61"/>
    <mergeCell ref="I64:J64"/>
    <mergeCell ref="K71:L71"/>
    <mergeCell ref="K72:L72"/>
    <mergeCell ref="I67:J67"/>
    <mergeCell ref="I68:J68"/>
    <mergeCell ref="I69:J69"/>
    <mergeCell ref="F63:G63"/>
    <mergeCell ref="F64:G64"/>
    <mergeCell ref="F65:G65"/>
    <mergeCell ref="F66:G66"/>
    <mergeCell ref="F67:G67"/>
    <mergeCell ref="F68:G68"/>
    <mergeCell ref="F69:G69"/>
    <mergeCell ref="I28:K28"/>
    <mergeCell ref="F29:H29"/>
    <mergeCell ref="I29:K29"/>
    <mergeCell ref="C30:E30"/>
    <mergeCell ref="F30:H30"/>
    <mergeCell ref="I30:K30"/>
    <mergeCell ref="F27:H27"/>
    <mergeCell ref="I27:K27"/>
    <mergeCell ref="A42:B42"/>
    <mergeCell ref="E42:F42"/>
    <mergeCell ref="J42:K42"/>
    <mergeCell ref="D27:E27"/>
    <mergeCell ref="D28:E28"/>
    <mergeCell ref="D29:E29"/>
    <mergeCell ref="A41:H41"/>
    <mergeCell ref="F28:H28"/>
    <mergeCell ref="M42:N42"/>
    <mergeCell ref="A43:N43"/>
    <mergeCell ref="A44:N44"/>
    <mergeCell ref="C31:E31"/>
    <mergeCell ref="F31:H31"/>
    <mergeCell ref="I31:K31"/>
    <mergeCell ref="C32:K32"/>
    <mergeCell ref="C76:D76"/>
    <mergeCell ref="F76:G76"/>
    <mergeCell ref="I76:J76"/>
    <mergeCell ref="K76:L76"/>
    <mergeCell ref="C62:D62"/>
    <mergeCell ref="C63:D63"/>
    <mergeCell ref="C64:D64"/>
    <mergeCell ref="C65:D65"/>
    <mergeCell ref="C66:D66"/>
    <mergeCell ref="C67:D67"/>
    <mergeCell ref="C68:D68"/>
    <mergeCell ref="C69:D69"/>
    <mergeCell ref="C53:D53"/>
    <mergeCell ref="C54:D54"/>
    <mergeCell ref="C55:D55"/>
    <mergeCell ref="C56:D56"/>
    <mergeCell ref="C57:D57"/>
    <mergeCell ref="C77:D77"/>
    <mergeCell ref="F77:G77"/>
    <mergeCell ref="I77:J77"/>
    <mergeCell ref="K77:L77"/>
    <mergeCell ref="C78:D78"/>
    <mergeCell ref="F78:G78"/>
    <mergeCell ref="I78:J78"/>
    <mergeCell ref="K78:L78"/>
    <mergeCell ref="C79:D79"/>
    <mergeCell ref="F79:G79"/>
    <mergeCell ref="I79:J79"/>
    <mergeCell ref="K79:L79"/>
    <mergeCell ref="C80:D80"/>
    <mergeCell ref="F80:G80"/>
    <mergeCell ref="I80:J80"/>
    <mergeCell ref="K80:L80"/>
    <mergeCell ref="C81:D81"/>
    <mergeCell ref="F81:G81"/>
    <mergeCell ref="I81:J81"/>
    <mergeCell ref="K81:L81"/>
    <mergeCell ref="C108:D108"/>
    <mergeCell ref="F108:G108"/>
    <mergeCell ref="I108:J108"/>
    <mergeCell ref="K108:L108"/>
    <mergeCell ref="C82:D82"/>
    <mergeCell ref="F82:G82"/>
    <mergeCell ref="I82:J82"/>
    <mergeCell ref="K82:L82"/>
    <mergeCell ref="C83:D83"/>
    <mergeCell ref="F83:G83"/>
    <mergeCell ref="I83:J83"/>
    <mergeCell ref="K83:L83"/>
    <mergeCell ref="C84:D84"/>
    <mergeCell ref="F84:G84"/>
    <mergeCell ref="I84:J84"/>
    <mergeCell ref="K84:L84"/>
    <mergeCell ref="C91:D91"/>
    <mergeCell ref="F91:G91"/>
    <mergeCell ref="I91:J91"/>
    <mergeCell ref="K91:L91"/>
    <mergeCell ref="C92:D92"/>
    <mergeCell ref="F92:G92"/>
    <mergeCell ref="I92:J92"/>
    <mergeCell ref="A109:L109"/>
    <mergeCell ref="K92:L92"/>
    <mergeCell ref="C93:D93"/>
    <mergeCell ref="F93:G93"/>
    <mergeCell ref="I93:J93"/>
    <mergeCell ref="K93:L93"/>
    <mergeCell ref="C94:D94"/>
    <mergeCell ref="F94:G94"/>
    <mergeCell ref="I94:J94"/>
    <mergeCell ref="K94:L94"/>
    <mergeCell ref="C95:D95"/>
    <mergeCell ref="F95:G95"/>
    <mergeCell ref="I95:J95"/>
    <mergeCell ref="K95:L95"/>
    <mergeCell ref="C96:D96"/>
    <mergeCell ref="F96:G96"/>
    <mergeCell ref="I96:J96"/>
    <mergeCell ref="C85:D85"/>
    <mergeCell ref="F85:G85"/>
    <mergeCell ref="I85:J85"/>
    <mergeCell ref="K85:L85"/>
    <mergeCell ref="C86:D86"/>
    <mergeCell ref="F86:G86"/>
    <mergeCell ref="I86:J86"/>
    <mergeCell ref="K86:L86"/>
    <mergeCell ref="C87:D87"/>
    <mergeCell ref="F87:G87"/>
    <mergeCell ref="I87:J87"/>
    <mergeCell ref="K87:L87"/>
    <mergeCell ref="C88:D88"/>
    <mergeCell ref="F88:G88"/>
    <mergeCell ref="I88:J88"/>
    <mergeCell ref="K88:L88"/>
    <mergeCell ref="C89:D89"/>
    <mergeCell ref="F89:G89"/>
    <mergeCell ref="I89:J89"/>
    <mergeCell ref="K89:L89"/>
    <mergeCell ref="C90:D90"/>
    <mergeCell ref="F90:G90"/>
    <mergeCell ref="I90:J90"/>
    <mergeCell ref="K90:L90"/>
    <mergeCell ref="K96:L96"/>
    <mergeCell ref="C97:D97"/>
    <mergeCell ref="F97:G97"/>
    <mergeCell ref="I97:J97"/>
    <mergeCell ref="K97:L97"/>
    <mergeCell ref="C98:D98"/>
    <mergeCell ref="F98:G98"/>
    <mergeCell ref="I98:J98"/>
    <mergeCell ref="K98:L98"/>
    <mergeCell ref="C99:D99"/>
    <mergeCell ref="F99:G99"/>
    <mergeCell ref="I99:J99"/>
    <mergeCell ref="K99:L99"/>
    <mergeCell ref="C100:D100"/>
    <mergeCell ref="F100:G100"/>
    <mergeCell ref="I100:J100"/>
    <mergeCell ref="K100:L100"/>
    <mergeCell ref="C107:D107"/>
    <mergeCell ref="F107:G107"/>
    <mergeCell ref="I107:J107"/>
    <mergeCell ref="K107:L107"/>
    <mergeCell ref="C103:D103"/>
    <mergeCell ref="F103:G103"/>
    <mergeCell ref="I103:J103"/>
    <mergeCell ref="K103:L103"/>
    <mergeCell ref="C104:D104"/>
    <mergeCell ref="F104:G104"/>
    <mergeCell ref="I104:J104"/>
    <mergeCell ref="K104:L104"/>
    <mergeCell ref="C105:D105"/>
    <mergeCell ref="F105:G105"/>
    <mergeCell ref="I105:J105"/>
    <mergeCell ref="K105:L105"/>
    <mergeCell ref="C106:D106"/>
    <mergeCell ref="F106:G106"/>
    <mergeCell ref="I106:J106"/>
    <mergeCell ref="K106:L106"/>
    <mergeCell ref="C101:D101"/>
    <mergeCell ref="F101:G101"/>
    <mergeCell ref="I101:J101"/>
    <mergeCell ref="K101:L101"/>
    <mergeCell ref="C102:D102"/>
    <mergeCell ref="F102:G102"/>
    <mergeCell ref="I102:J102"/>
    <mergeCell ref="K102:L102"/>
  </mergeCells>
  <conditionalFormatting sqref="F30:H30">
    <cfRule type="expression" dxfId="0" priority="1">
      <formula>$D$51&lt;(0.05*$D$52)</formula>
    </cfRule>
  </conditionalFormatting>
  <dataValidations count="5">
    <dataValidation type="list" allowBlank="1" showInputMessage="1" showErrorMessage="1" sqref="A8 C38 C42">
      <formula1>"[Selecione],Sim,Não"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25:H25">
      <formula1>IF((F25&lt;=4000000),TRUE,FALSE)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Projetos que tenham a Lei Rouanet como única fonte de financiamento não têm contrapartida mínima obrigatória.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F30:H30">
      <formula1>IF(F30&gt;(0.05*F31),TRUE,FALSE)</formula1>
    </dataValidation>
    <dataValidation type="custom" allowBlank="1" showInputMessage="1" showErrorMessage="1" error="O valor solicitado para a fonte de financiamento não poder ser inferior ao valor já captado." sqref="I25:K30">
      <formula1>IF((I25&lt;=F25),TRUE,FALSE)</formula1>
    </dataValidation>
    <dataValidation type="custom" allowBlank="1" showInputMessage="1" showErrorMessage="1" error="A Data de Fim da etapa tem que ser posterior à sua Data de Início." sqref="H38 H42">
      <formula1>IF((H38&gt;E38),TRUE,FALSE)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5" fitToHeight="0" orientation="portrait" r:id="rId1"/>
  <rowBreaks count="1" manualBreakCount="1">
    <brk id="4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Aprov. An.Comp. Festival</vt:lpstr>
      <vt:lpstr>'Aprov. An.Comp. Festival'!Area_de_impressao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2016-01-29T15:11:04Z</cp:lastPrinted>
  <dcterms:created xsi:type="dcterms:W3CDTF">2008-08-29T14:23:31Z</dcterms:created>
  <dcterms:modified xsi:type="dcterms:W3CDTF">2016-02-16T15:55:12Z</dcterms:modified>
</cp:coreProperties>
</file>