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a\Desktop\"/>
    </mc:Choice>
  </mc:AlternateContent>
  <bookViews>
    <workbookView xWindow="0" yWindow="0" windowWidth="20490" windowHeight="7530"/>
  </bookViews>
  <sheets>
    <sheet name="Redim. ou Remanej. Coprodução" sheetId="1" r:id="rId1"/>
  </sheets>
  <definedNames>
    <definedName name="_xlnm.Print_Area" localSheetId="0">'Redim. ou Remanej. Coprodução'!$A$1:$O$140</definedName>
  </definedNames>
  <calcPr calcId="171027"/>
</workbook>
</file>

<file path=xl/calcChain.xml><?xml version="1.0" encoding="utf-8"?>
<calcChain xmlns="http://schemas.openxmlformats.org/spreadsheetml/2006/main">
  <c r="L28" i="1" l="1"/>
  <c r="L27" i="1" s="1"/>
  <c r="N27" i="1"/>
  <c r="M27" i="1"/>
  <c r="P24" i="1" l="1"/>
  <c r="P26" i="1"/>
  <c r="P29" i="1"/>
  <c r="P31" i="1"/>
  <c r="P32" i="1"/>
  <c r="P33" i="1"/>
  <c r="P35" i="1"/>
  <c r="P37" i="1"/>
  <c r="P39" i="1"/>
  <c r="P41" i="1"/>
  <c r="P43" i="1"/>
  <c r="P46" i="1"/>
  <c r="P48" i="1"/>
  <c r="P50" i="1"/>
  <c r="P52" i="1"/>
  <c r="P54" i="1"/>
  <c r="P56" i="1"/>
  <c r="P58" i="1"/>
  <c r="P60" i="1"/>
  <c r="P62" i="1"/>
  <c r="P64" i="1"/>
  <c r="P66" i="1"/>
  <c r="P68" i="1"/>
  <c r="P70" i="1"/>
  <c r="P72" i="1"/>
  <c r="P74" i="1"/>
  <c r="P76" i="1"/>
  <c r="P79" i="1"/>
  <c r="P81" i="1"/>
  <c r="P83" i="1"/>
  <c r="P85" i="1"/>
  <c r="P87" i="1"/>
  <c r="P89" i="1"/>
  <c r="P91" i="1"/>
  <c r="P93" i="1"/>
  <c r="P95" i="1"/>
  <c r="P99" i="1"/>
  <c r="P101" i="1"/>
  <c r="P103" i="1"/>
  <c r="P105" i="1"/>
  <c r="P108" i="1"/>
  <c r="P110" i="1"/>
  <c r="P112" i="1"/>
  <c r="P114" i="1"/>
  <c r="P116" i="1"/>
  <c r="P118" i="1"/>
  <c r="P120" i="1"/>
  <c r="P122" i="1"/>
  <c r="P124" i="1"/>
  <c r="P126" i="1"/>
  <c r="P128" i="1"/>
  <c r="P129" i="1"/>
  <c r="P131" i="1"/>
  <c r="P133" i="1"/>
  <c r="P135" i="1"/>
  <c r="P136" i="1"/>
  <c r="M134" i="1" l="1"/>
  <c r="N134" i="1"/>
  <c r="N130" i="1"/>
  <c r="M130" i="1"/>
  <c r="N127" i="1"/>
  <c r="M127" i="1"/>
  <c r="N125" i="1"/>
  <c r="M125" i="1"/>
  <c r="N123" i="1"/>
  <c r="M123" i="1"/>
  <c r="P123" i="1" s="1"/>
  <c r="N121" i="1"/>
  <c r="M121" i="1"/>
  <c r="N119" i="1"/>
  <c r="M119" i="1"/>
  <c r="P119" i="1" s="1"/>
  <c r="N117" i="1"/>
  <c r="M117" i="1"/>
  <c r="N115" i="1"/>
  <c r="M115" i="1"/>
  <c r="P115" i="1" s="1"/>
  <c r="N113" i="1"/>
  <c r="M113" i="1"/>
  <c r="N111" i="1"/>
  <c r="M111" i="1"/>
  <c r="P111" i="1" s="1"/>
  <c r="N109" i="1"/>
  <c r="M109" i="1"/>
  <c r="N107" i="1"/>
  <c r="M107" i="1"/>
  <c r="P107" i="1" s="1"/>
  <c r="N104" i="1"/>
  <c r="M104" i="1"/>
  <c r="N102" i="1"/>
  <c r="M102" i="1"/>
  <c r="P102" i="1" s="1"/>
  <c r="N100" i="1"/>
  <c r="M100" i="1"/>
  <c r="N98" i="1"/>
  <c r="M98" i="1"/>
  <c r="P98" i="1" s="1"/>
  <c r="N94" i="1"/>
  <c r="M94" i="1"/>
  <c r="N92" i="1"/>
  <c r="M92" i="1"/>
  <c r="P92" i="1" s="1"/>
  <c r="N90" i="1"/>
  <c r="M90" i="1"/>
  <c r="N88" i="1"/>
  <c r="M88" i="1"/>
  <c r="P88" i="1" s="1"/>
  <c r="N86" i="1"/>
  <c r="M86" i="1"/>
  <c r="N84" i="1"/>
  <c r="M84" i="1"/>
  <c r="P84" i="1" s="1"/>
  <c r="N82" i="1"/>
  <c r="M82" i="1"/>
  <c r="N80" i="1"/>
  <c r="M80" i="1"/>
  <c r="P80" i="1" s="1"/>
  <c r="N78" i="1"/>
  <c r="M78" i="1"/>
  <c r="N75" i="1"/>
  <c r="M75" i="1"/>
  <c r="P75" i="1" s="1"/>
  <c r="N73" i="1"/>
  <c r="M73" i="1"/>
  <c r="N71" i="1"/>
  <c r="M71" i="1"/>
  <c r="P71" i="1" s="1"/>
  <c r="N69" i="1"/>
  <c r="M69" i="1"/>
  <c r="N67" i="1"/>
  <c r="M67" i="1"/>
  <c r="P67" i="1" s="1"/>
  <c r="N65" i="1"/>
  <c r="M65" i="1"/>
  <c r="M63" i="1"/>
  <c r="N63" i="1"/>
  <c r="N61" i="1"/>
  <c r="M61" i="1"/>
  <c r="N59" i="1"/>
  <c r="M59" i="1"/>
  <c r="P59" i="1" s="1"/>
  <c r="N57" i="1"/>
  <c r="M57" i="1"/>
  <c r="N55" i="1"/>
  <c r="M55" i="1"/>
  <c r="P55" i="1" s="1"/>
  <c r="N53" i="1"/>
  <c r="M53" i="1"/>
  <c r="N51" i="1"/>
  <c r="M51" i="1"/>
  <c r="P51" i="1" s="1"/>
  <c r="N49" i="1"/>
  <c r="M49" i="1"/>
  <c r="N47" i="1"/>
  <c r="M47" i="1"/>
  <c r="P47" i="1" s="1"/>
  <c r="M45" i="1"/>
  <c r="N45" i="1"/>
  <c r="M42" i="1"/>
  <c r="N42" i="1"/>
  <c r="M40" i="1"/>
  <c r="N40" i="1"/>
  <c r="M38" i="1"/>
  <c r="N38" i="1"/>
  <c r="M36" i="1"/>
  <c r="N36" i="1"/>
  <c r="M34" i="1"/>
  <c r="N34" i="1"/>
  <c r="M30" i="1"/>
  <c r="N30" i="1"/>
  <c r="M25" i="1"/>
  <c r="N25" i="1"/>
  <c r="M23" i="1"/>
  <c r="M22" i="1" s="1"/>
  <c r="N23" i="1"/>
  <c r="N22" i="1" s="1"/>
  <c r="L24" i="1"/>
  <c r="L23" i="1" s="1"/>
  <c r="P127" i="1" l="1"/>
  <c r="P23" i="1"/>
  <c r="P30" i="1"/>
  <c r="P36" i="1"/>
  <c r="P40" i="1"/>
  <c r="P45" i="1"/>
  <c r="P134" i="1"/>
  <c r="P25" i="1"/>
  <c r="P34" i="1"/>
  <c r="P38" i="1"/>
  <c r="P42" i="1"/>
  <c r="P63" i="1"/>
  <c r="P49" i="1"/>
  <c r="P53" i="1"/>
  <c r="P57" i="1"/>
  <c r="P61" i="1"/>
  <c r="P65" i="1"/>
  <c r="P69" i="1"/>
  <c r="P73" i="1"/>
  <c r="P78" i="1"/>
  <c r="P82" i="1"/>
  <c r="P86" i="1"/>
  <c r="P90" i="1"/>
  <c r="P94" i="1"/>
  <c r="P100" i="1"/>
  <c r="P104" i="1"/>
  <c r="P109" i="1"/>
  <c r="P113" i="1"/>
  <c r="P117" i="1"/>
  <c r="P121" i="1"/>
  <c r="P125" i="1"/>
  <c r="P130" i="1"/>
  <c r="M106" i="1"/>
  <c r="N106" i="1"/>
  <c r="N77" i="1"/>
  <c r="M77" i="1"/>
  <c r="M44" i="1"/>
  <c r="N44" i="1"/>
  <c r="L136" i="1"/>
  <c r="O134" i="1" s="1"/>
  <c r="L26" i="1"/>
  <c r="L25" i="1" s="1"/>
  <c r="O22" i="1" s="1"/>
  <c r="L31" i="1"/>
  <c r="L32" i="1"/>
  <c r="L33" i="1"/>
  <c r="L35" i="1"/>
  <c r="L34" i="1" s="1"/>
  <c r="L37" i="1"/>
  <c r="L36" i="1" s="1"/>
  <c r="L39" i="1"/>
  <c r="L38" i="1" s="1"/>
  <c r="L41" i="1"/>
  <c r="L40" i="1" s="1"/>
  <c r="L43" i="1"/>
  <c r="L42" i="1" s="1"/>
  <c r="L46" i="1"/>
  <c r="L45" i="1" s="1"/>
  <c r="L48" i="1"/>
  <c r="L47" i="1" s="1"/>
  <c r="L50" i="1"/>
  <c r="L49" i="1" s="1"/>
  <c r="L52" i="1"/>
  <c r="L51" i="1" s="1"/>
  <c r="L54" i="1"/>
  <c r="L53" i="1" s="1"/>
  <c r="L56" i="1"/>
  <c r="L55" i="1" s="1"/>
  <c r="L58" i="1"/>
  <c r="L57" i="1" s="1"/>
  <c r="L60" i="1"/>
  <c r="L59" i="1" s="1"/>
  <c r="L62" i="1"/>
  <c r="L61" i="1" s="1"/>
  <c r="L64" i="1"/>
  <c r="L63" i="1" s="1"/>
  <c r="L66" i="1"/>
  <c r="L65" i="1" s="1"/>
  <c r="L68" i="1"/>
  <c r="L67" i="1" s="1"/>
  <c r="L70" i="1"/>
  <c r="L69" i="1" s="1"/>
  <c r="L72" i="1"/>
  <c r="L71" i="1" s="1"/>
  <c r="L74" i="1"/>
  <c r="L73" i="1" s="1"/>
  <c r="L76" i="1"/>
  <c r="L75" i="1" s="1"/>
  <c r="L79" i="1"/>
  <c r="L78" i="1" s="1"/>
  <c r="L81" i="1"/>
  <c r="L80" i="1" s="1"/>
  <c r="L83" i="1"/>
  <c r="L82" i="1" s="1"/>
  <c r="L85" i="1"/>
  <c r="L84" i="1" s="1"/>
  <c r="L87" i="1"/>
  <c r="L86" i="1" s="1"/>
  <c r="L89" i="1"/>
  <c r="L88" i="1" s="1"/>
  <c r="L91" i="1"/>
  <c r="L90" i="1" s="1"/>
  <c r="L93" i="1"/>
  <c r="L92" i="1" s="1"/>
  <c r="L95" i="1"/>
  <c r="L94" i="1" s="1"/>
  <c r="L99" i="1"/>
  <c r="L98" i="1" s="1"/>
  <c r="L101" i="1"/>
  <c r="L100" i="1" s="1"/>
  <c r="L103" i="1"/>
  <c r="L102" i="1" s="1"/>
  <c r="L105" i="1"/>
  <c r="L104" i="1" s="1"/>
  <c r="L108" i="1"/>
  <c r="L107" i="1" s="1"/>
  <c r="L110" i="1"/>
  <c r="L109" i="1" s="1"/>
  <c r="L112" i="1"/>
  <c r="L111" i="1" s="1"/>
  <c r="L114" i="1"/>
  <c r="L113" i="1" s="1"/>
  <c r="L116" i="1"/>
  <c r="L115" i="1" s="1"/>
  <c r="L118" i="1"/>
  <c r="L117" i="1" s="1"/>
  <c r="L120" i="1"/>
  <c r="L119" i="1" s="1"/>
  <c r="L122" i="1"/>
  <c r="L121" i="1" s="1"/>
  <c r="L124" i="1"/>
  <c r="L123" i="1" s="1"/>
  <c r="L126" i="1"/>
  <c r="L125" i="1" s="1"/>
  <c r="L128" i="1"/>
  <c r="L127" i="1" s="1"/>
  <c r="L131" i="1"/>
  <c r="L130" i="1" s="1"/>
  <c r="P44" i="1" l="1"/>
  <c r="P106" i="1"/>
  <c r="P77" i="1"/>
  <c r="P22" i="1"/>
  <c r="O106" i="1"/>
  <c r="N132" i="1"/>
  <c r="N137" i="1" s="1"/>
  <c r="O77" i="1"/>
  <c r="O44" i="1"/>
  <c r="M132" i="1"/>
  <c r="M137" i="1" s="1"/>
  <c r="O129" i="1"/>
  <c r="L30" i="1"/>
  <c r="O29" i="1" s="1"/>
  <c r="P137" i="1" l="1"/>
  <c r="P132" i="1"/>
  <c r="O132" i="1"/>
  <c r="O137" i="1" s="1"/>
</calcChain>
</file>

<file path=xl/sharedStrings.xml><?xml version="1.0" encoding="utf-8"?>
<sst xmlns="http://schemas.openxmlformats.org/spreadsheetml/2006/main" count="208" uniqueCount="197">
  <si>
    <t>Itens</t>
  </si>
  <si>
    <t>Descrição dos Itens</t>
  </si>
  <si>
    <t>1.1</t>
  </si>
  <si>
    <t>Roteiro</t>
  </si>
  <si>
    <t>1.1.1</t>
  </si>
  <si>
    <t>1.2</t>
  </si>
  <si>
    <t>Pesquisa</t>
  </si>
  <si>
    <t>1.2.1</t>
  </si>
  <si>
    <t>Pré-Produção</t>
  </si>
  <si>
    <t>2.1</t>
  </si>
  <si>
    <t>Equipe</t>
  </si>
  <si>
    <t>2.1.1</t>
  </si>
  <si>
    <t>Produtor</t>
  </si>
  <si>
    <t>2.1.2</t>
  </si>
  <si>
    <t>Diretor</t>
  </si>
  <si>
    <t>2.1.3</t>
  </si>
  <si>
    <t>Ass. Produção</t>
  </si>
  <si>
    <t>2.2</t>
  </si>
  <si>
    <t>Alimentação</t>
  </si>
  <si>
    <t>2.2.1</t>
  </si>
  <si>
    <t>2.3</t>
  </si>
  <si>
    <t>Hospedagem</t>
  </si>
  <si>
    <t>2.3.1</t>
  </si>
  <si>
    <t>2.4</t>
  </si>
  <si>
    <t>Passagens Aéreas</t>
  </si>
  <si>
    <t>2.4.1</t>
  </si>
  <si>
    <t>2.5</t>
  </si>
  <si>
    <t>Transporte</t>
  </si>
  <si>
    <t>2.5.1</t>
  </si>
  <si>
    <t>2.6</t>
  </si>
  <si>
    <t>Despesas de Produção</t>
  </si>
  <si>
    <t>2.6.1</t>
  </si>
  <si>
    <t>Produção e Filmagem</t>
  </si>
  <si>
    <t>3.1</t>
  </si>
  <si>
    <t>3.1.1</t>
  </si>
  <si>
    <t>3.2</t>
  </si>
  <si>
    <t>Elenco Principal</t>
  </si>
  <si>
    <t>3.2.1</t>
  </si>
  <si>
    <t>3.3</t>
  </si>
  <si>
    <t>Elenco Coadjuvante</t>
  </si>
  <si>
    <t>3.3.1</t>
  </si>
  <si>
    <t>3.4</t>
  </si>
  <si>
    <t>Elenco Secundário</t>
  </si>
  <si>
    <t>3.4.2</t>
  </si>
  <si>
    <t>3.5</t>
  </si>
  <si>
    <t>Figuração</t>
  </si>
  <si>
    <t>3.5.1</t>
  </si>
  <si>
    <t>3.6</t>
  </si>
  <si>
    <t>Cenografia</t>
  </si>
  <si>
    <t>3.6.1</t>
  </si>
  <si>
    <t>3.7</t>
  </si>
  <si>
    <t>Figurino</t>
  </si>
  <si>
    <t>3.7.1</t>
  </si>
  <si>
    <t>3.8</t>
  </si>
  <si>
    <t>Maquiagem</t>
  </si>
  <si>
    <t>3.8.1</t>
  </si>
  <si>
    <t>3.9</t>
  </si>
  <si>
    <t>Equipamento</t>
  </si>
  <si>
    <t>3.9.1</t>
  </si>
  <si>
    <t>3.10</t>
  </si>
  <si>
    <t>Material Sensível</t>
  </si>
  <si>
    <t>3.10.1</t>
  </si>
  <si>
    <t>3.11</t>
  </si>
  <si>
    <t>Laboratório</t>
  </si>
  <si>
    <t>3.11.1</t>
  </si>
  <si>
    <t>3.12</t>
  </si>
  <si>
    <t>3.12.1</t>
  </si>
  <si>
    <t>3.13</t>
  </si>
  <si>
    <t>3.13.1</t>
  </si>
  <si>
    <t>3.14</t>
  </si>
  <si>
    <t>Passagens Aéreas (trecho)</t>
  </si>
  <si>
    <t>3.14.1</t>
  </si>
  <si>
    <t>3.15</t>
  </si>
  <si>
    <t>Hospedagem (locais)</t>
  </si>
  <si>
    <t>3.15.1</t>
  </si>
  <si>
    <t>3.16</t>
  </si>
  <si>
    <t>3.16.1</t>
  </si>
  <si>
    <t>Pós-Produção</t>
  </si>
  <si>
    <t>4.1</t>
  </si>
  <si>
    <t>4.1.1</t>
  </si>
  <si>
    <t>4.2</t>
  </si>
  <si>
    <t>Material sensível</t>
  </si>
  <si>
    <t>4.2.1</t>
  </si>
  <si>
    <t>4.3</t>
  </si>
  <si>
    <t>Laboratório de imagem</t>
  </si>
  <si>
    <t>4.3.1</t>
  </si>
  <si>
    <t>4.4</t>
  </si>
  <si>
    <t>Estúdio de som / efeitos sonoros</t>
  </si>
  <si>
    <t>4.4.2</t>
  </si>
  <si>
    <t>4.5</t>
  </si>
  <si>
    <t>Edição de imagens / som</t>
  </si>
  <si>
    <t>4.5.1</t>
  </si>
  <si>
    <t>4.6</t>
  </si>
  <si>
    <t>Letreiros/créditos</t>
  </si>
  <si>
    <t>4.6.1</t>
  </si>
  <si>
    <t>4.7</t>
  </si>
  <si>
    <t>Efeitos de imagem / som</t>
  </si>
  <si>
    <t>4.7.1</t>
  </si>
  <si>
    <t>4.8</t>
  </si>
  <si>
    <t>Música original</t>
  </si>
  <si>
    <t>4.8.1</t>
  </si>
  <si>
    <t>4.9</t>
  </si>
  <si>
    <t>Direitos autorais de obra musical</t>
  </si>
  <si>
    <t>4.9.1</t>
  </si>
  <si>
    <t>4.10</t>
  </si>
  <si>
    <t>4.10.1</t>
  </si>
  <si>
    <t>4.11</t>
  </si>
  <si>
    <t>4.11.1</t>
  </si>
  <si>
    <t>4.12</t>
  </si>
  <si>
    <t>4.13</t>
  </si>
  <si>
    <t>Despesas Administrativas</t>
  </si>
  <si>
    <t>5.1</t>
  </si>
  <si>
    <t>Advogado</t>
  </si>
  <si>
    <t>5.1.1</t>
  </si>
  <si>
    <t>5.2</t>
  </si>
  <si>
    <t>Aluguel de base de produção</t>
  </si>
  <si>
    <t>5.2.1</t>
  </si>
  <si>
    <t>5.3</t>
  </si>
  <si>
    <t>Contador</t>
  </si>
  <si>
    <t>5.3.1</t>
  </si>
  <si>
    <t>5.4</t>
  </si>
  <si>
    <t>Controller</t>
  </si>
  <si>
    <t>5.4.1</t>
  </si>
  <si>
    <t>5.5</t>
  </si>
  <si>
    <t>Cópias e Encadernações</t>
  </si>
  <si>
    <t>5.5.1</t>
  </si>
  <si>
    <t>5.6</t>
  </si>
  <si>
    <t>Correio</t>
  </si>
  <si>
    <t>5.6.1</t>
  </si>
  <si>
    <t>5.7</t>
  </si>
  <si>
    <t>Depto Pessoal/Auxiliar Escritório</t>
  </si>
  <si>
    <t>5.7.1</t>
  </si>
  <si>
    <t>5.8</t>
  </si>
  <si>
    <t>Material de Escritório</t>
  </si>
  <si>
    <t>5.8.1</t>
  </si>
  <si>
    <t>5.9</t>
  </si>
  <si>
    <t>Mensageiro / Courrier</t>
  </si>
  <si>
    <t>5.9.1</t>
  </si>
  <si>
    <t>5.10</t>
  </si>
  <si>
    <t>Secretaria</t>
  </si>
  <si>
    <t>5.10.1</t>
  </si>
  <si>
    <t>5.11</t>
  </si>
  <si>
    <t>Telefone</t>
  </si>
  <si>
    <t>5.11.1</t>
  </si>
  <si>
    <t>Tributos e Taxas</t>
  </si>
  <si>
    <t>6.1</t>
  </si>
  <si>
    <t>Encargos Sociais (INSS/FGTS)</t>
  </si>
  <si>
    <t>6.1.1</t>
  </si>
  <si>
    <t>Total de Produção</t>
  </si>
  <si>
    <t>Total Geral</t>
  </si>
  <si>
    <t>Gerenciamento (até 10% do somatório dos itens 1 a 7)</t>
  </si>
  <si>
    <t>Agenciamento (até 10% da soma do art 1º-A e Lei n. 8.313/91)</t>
  </si>
  <si>
    <t>Colocação (até 10% do art. 1º)</t>
  </si>
  <si>
    <t>9.1</t>
  </si>
  <si>
    <t>9.2</t>
  </si>
  <si>
    <t>Sub-total Brasil</t>
  </si>
  <si>
    <t>Valor inicial Brasil</t>
  </si>
  <si>
    <t>Observações:</t>
  </si>
  <si>
    <t>mês</t>
  </si>
  <si>
    <t>Unidade Item solicitado</t>
  </si>
  <si>
    <t>Qtde 
Item solicitado</t>
  </si>
  <si>
    <t>Qtde
Unid/s item solicitado</t>
  </si>
  <si>
    <t>Valor
Unitário Item solicitado</t>
  </si>
  <si>
    <t>Sub-Total solicitado</t>
  </si>
  <si>
    <t>Total solicitado</t>
  </si>
  <si>
    <t>Taxa de câmbio utilizada no orçamento:</t>
  </si>
  <si>
    <t xml:space="preserve">Título: </t>
  </si>
  <si>
    <t>[Selecione]</t>
  </si>
  <si>
    <t>Valor total inicialmente aprovado</t>
  </si>
  <si>
    <t>Agenciamento e colocação (limite 10%)</t>
  </si>
  <si>
    <t>Salic:</t>
  </si>
  <si>
    <r>
      <rPr>
        <b/>
        <sz val="14"/>
        <rFont val="Arial"/>
        <family val="2"/>
      </rPr>
      <t>1</t>
    </r>
    <r>
      <rPr>
        <sz val="14"/>
        <rFont val="Arial"/>
        <family val="2"/>
      </rPr>
      <t>. O orçamento analítico do projeto deve ser encaminhado em moeda nacional, contendo a distribuição das despesas entre os coprodutores e indicação da taxa de câmbio;</t>
    </r>
  </si>
  <si>
    <r>
      <rPr>
        <b/>
        <sz val="14"/>
        <rFont val="Arial"/>
        <family val="2"/>
      </rPr>
      <t>2</t>
    </r>
    <r>
      <rPr>
        <sz val="14"/>
        <rFont val="Arial"/>
        <family val="2"/>
      </rPr>
      <t>. Todos os itens apresentados deverão estar detalhados, a exemplo do item 2.1 - Equipe; a planilha abaixo é apenas um modelo: novos itens podem ser adicionados desde que sejam aderentes ao escopo do projeto.</t>
    </r>
  </si>
  <si>
    <r>
      <rPr>
        <b/>
        <sz val="14"/>
        <rFont val="Arial"/>
        <family val="2"/>
      </rPr>
      <t>3</t>
    </r>
    <r>
      <rPr>
        <sz val="14"/>
        <rFont val="Arial"/>
        <family val="2"/>
      </rPr>
      <t>. Ao elaborar o orçamento, favor atentar para a relação das despesas sujeitas à glosa listadas na Seção IV da IN nº 124 da ANCINE; despesas genéricas devem ser evitadas;</t>
    </r>
  </si>
  <si>
    <t>Justificar as alterações solicitadas, em relação a desenho de produção e valores aprovados:</t>
  </si>
  <si>
    <t>Solicitação:</t>
  </si>
  <si>
    <t>Desenvolvimento</t>
  </si>
  <si>
    <t>Local e Data</t>
  </si>
  <si>
    <t>Nome do responsável legal e Assinatura</t>
  </si>
  <si>
    <r>
      <t>Sub-total país XXX</t>
    </r>
    <r>
      <rPr>
        <b/>
        <sz val="14"/>
        <color rgb="FFFF0000"/>
        <rFont val="Arial"/>
        <family val="2"/>
      </rPr>
      <t xml:space="preserve"> </t>
    </r>
    <r>
      <rPr>
        <sz val="14"/>
        <color rgb="FFFF0000"/>
        <rFont val="Arial"/>
        <family val="2"/>
      </rPr>
      <t>(indicar nome do país coprodutor)</t>
    </r>
  </si>
  <si>
    <r>
      <t xml:space="preserve">Valor inicial país XXX </t>
    </r>
    <r>
      <rPr>
        <sz val="14"/>
        <color rgb="FFFF0000"/>
        <rFont val="Arial"/>
        <family val="2"/>
      </rPr>
      <t>(indicar nome do país coprodutor)</t>
    </r>
  </si>
  <si>
    <r>
      <t>Valor Executado</t>
    </r>
    <r>
      <rPr>
        <sz val="14"/>
        <rFont val="Arial"/>
        <family val="2"/>
      </rPr>
      <t xml:space="preserve"> </t>
    </r>
    <r>
      <rPr>
        <sz val="14"/>
        <color indexed="10"/>
        <rFont val="Arial"/>
        <family val="2"/>
      </rPr>
      <t>(no caso de projetos com liberação de recursos)</t>
    </r>
  </si>
  <si>
    <t>SOMA SUB-TOTAL BRASIL E PAÍS COPRODUTOR</t>
  </si>
  <si>
    <t>Acessibilidade</t>
  </si>
  <si>
    <t>Legendagem descritiva, audiodescrição e LIBRAS</t>
  </si>
  <si>
    <t>4.12.1</t>
  </si>
  <si>
    <t>4.13.1</t>
  </si>
  <si>
    <t>4.14</t>
  </si>
  <si>
    <t>4.14.1</t>
  </si>
  <si>
    <r>
      <t xml:space="preserve">ORÇAMENTO PARA ACOMPANHAMENTO, REDIMENSIONAMENTO OU REMANEJAMENTO INTERNO
PROJETOS DE PRODUÇÃO COM COPRODUÇÃO INTERNACIONAL
ORÇAMENTO DETALHADO
</t>
    </r>
    <r>
      <rPr>
        <sz val="14"/>
        <rFont val="Arial"/>
        <family val="2"/>
      </rPr>
      <t>Seção IV do Capítulo VII da IN n° 125/2015 (remanejamento interno)
Seção V do Capítulo VII da IN n° 125/2015 (redimensionamento)
IN n° 106/2008 (coprodução internacional)</t>
    </r>
  </si>
  <si>
    <t>O orçamento abaixo deverá ser encaminhado juntamente com os formulários de acompanhamento da execução do projeto, remanejamento interno ou redimensionamento, segundo o caso, juntamente com o restante da documentação necessária à análise do pedido.</t>
  </si>
  <si>
    <t>Este modelo deve ser utilizado por projetos cuja Análise Complementar tenha sido aprovada após a publicação da Instrução Normativa nº 125, ou seja, a partir de 2016.</t>
  </si>
  <si>
    <r>
      <rPr>
        <b/>
        <sz val="14"/>
        <rFont val="Arial"/>
        <family val="2"/>
      </rPr>
      <t>4.</t>
    </r>
    <r>
      <rPr>
        <sz val="14"/>
        <rFont val="Arial"/>
        <family val="2"/>
      </rPr>
      <t xml:space="preserve"> O gerenciamento da parte brasileira deverá ser calculado sobre o total de produção apenas da parte brasileira;</t>
    </r>
  </si>
  <si>
    <r>
      <rPr>
        <b/>
        <sz val="14"/>
        <rFont val="Arial"/>
        <family val="2"/>
      </rPr>
      <t>5.</t>
    </r>
    <r>
      <rPr>
        <sz val="14"/>
        <rFont val="Arial"/>
        <family val="2"/>
      </rPr>
      <t xml:space="preserve"> Os valores oriundos de aporte da parte do coprodutor estrangeiro, no caso de coprodução internacional reconhecida pela ANCINE, não podem ser considerados para efeito de comprovação de contrapartida obrigatória;</t>
    </r>
  </si>
  <si>
    <r>
      <rPr>
        <b/>
        <sz val="14"/>
        <rFont val="Arial"/>
        <family val="2"/>
      </rPr>
      <t>6.</t>
    </r>
    <r>
      <rPr>
        <sz val="14"/>
        <rFont val="Arial"/>
        <family val="2"/>
      </rPr>
      <t xml:space="preserve"> A contrapartida mínima obrigatória, a ser informada no quadro de fontes do pedido, é de 5% sobre a parte brasileira do projeto.</t>
    </r>
  </si>
  <si>
    <r>
      <rPr>
        <b/>
        <sz val="12"/>
        <rFont val="Arial"/>
        <family val="2"/>
      </rPr>
      <t>Promoção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- até 5% do orçamento de produção ou R$ 125 mil, o que for menor</t>
    </r>
  </si>
  <si>
    <t>1.3.1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</si>
</sst>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sz val="14"/>
      <color rgb="FFFF0000"/>
      <name val="Arial"/>
      <family val="2"/>
    </font>
    <font>
      <sz val="14"/>
      <color indexed="1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8" fillId="0" borderId="0" xfId="1" applyFont="1"/>
    <xf numFmtId="0" fontId="9" fillId="5" borderId="0" xfId="1" applyFont="1" applyFill="1" applyBorder="1" applyAlignment="1"/>
    <xf numFmtId="0" fontId="8" fillId="5" borderId="0" xfId="1" applyFont="1" applyFill="1" applyBorder="1" applyAlignment="1"/>
    <xf numFmtId="0" fontId="8" fillId="5" borderId="0" xfId="1" applyFont="1" applyFill="1"/>
    <xf numFmtId="164" fontId="8" fillId="0" borderId="0" xfId="1" applyNumberFormat="1" applyFont="1" applyAlignment="1">
      <alignment horizontal="center" vertical="center"/>
    </xf>
    <xf numFmtId="0" fontId="9" fillId="5" borderId="0" xfId="1" applyFont="1" applyFill="1" applyBorder="1" applyAlignment="1">
      <alignment horizontal="left" vertical="top"/>
    </xf>
    <xf numFmtId="4" fontId="9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0" xfId="1" applyFont="1" applyFill="1" applyAlignment="1">
      <alignment wrapText="1"/>
    </xf>
    <xf numFmtId="0" fontId="9" fillId="5" borderId="0" xfId="1" applyFont="1" applyFill="1" applyBorder="1" applyAlignment="1">
      <alignment wrapText="1"/>
    </xf>
    <xf numFmtId="0" fontId="9" fillId="5" borderId="0" xfId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Border="1" applyAlignment="1"/>
    <xf numFmtId="49" fontId="8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/>
    <xf numFmtId="0" fontId="9" fillId="5" borderId="0" xfId="1" applyFont="1" applyFill="1" applyBorder="1" applyAlignment="1">
      <alignment vertical="center"/>
    </xf>
    <xf numFmtId="0" fontId="9" fillId="0" borderId="0" xfId="1" applyFont="1"/>
    <xf numFmtId="0" fontId="8" fillId="0" borderId="0" xfId="0" applyFont="1" applyFill="1" applyBorder="1" applyAlignment="1"/>
    <xf numFmtId="0" fontId="7" fillId="0" borderId="0" xfId="1" applyFont="1"/>
    <xf numFmtId="0" fontId="7" fillId="5" borderId="0" xfId="1" applyFont="1" applyFill="1"/>
    <xf numFmtId="0" fontId="6" fillId="0" borderId="0" xfId="0" applyFont="1"/>
    <xf numFmtId="4" fontId="15" fillId="0" borderId="10" xfId="0" applyNumberFormat="1" applyFont="1" applyFill="1" applyBorder="1" applyAlignment="1">
      <alignment horizontal="center" vertical="center" wrapText="1"/>
    </xf>
    <xf numFmtId="4" fontId="16" fillId="0" borderId="0" xfId="0" applyNumberFormat="1" applyFont="1"/>
    <xf numFmtId="0" fontId="17" fillId="3" borderId="6" xfId="0" applyFont="1" applyFill="1" applyBorder="1" applyAlignment="1">
      <alignment horizontal="left"/>
    </xf>
    <xf numFmtId="0" fontId="18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wrapText="1"/>
    </xf>
    <xf numFmtId="4" fontId="17" fillId="3" borderId="6" xfId="0" applyNumberFormat="1" applyFont="1" applyFill="1" applyBorder="1"/>
    <xf numFmtId="0" fontId="17" fillId="3" borderId="6" xfId="0" applyFont="1" applyFill="1" applyBorder="1" applyAlignment="1">
      <alignment horizontal="center"/>
    </xf>
    <xf numFmtId="0" fontId="17" fillId="3" borderId="6" xfId="0" applyFont="1" applyFill="1" applyBorder="1"/>
    <xf numFmtId="0" fontId="19" fillId="4" borderId="3" xfId="0" applyFont="1" applyFill="1" applyBorder="1" applyAlignment="1">
      <alignment horizontal="left"/>
    </xf>
    <xf numFmtId="0" fontId="20" fillId="4" borderId="3" xfId="0" applyFont="1" applyFill="1" applyBorder="1" applyAlignment="1">
      <alignment horizontal="left"/>
    </xf>
    <xf numFmtId="0" fontId="19" fillId="4" borderId="3" xfId="0" applyFont="1" applyFill="1" applyBorder="1" applyAlignment="1">
      <alignment wrapText="1"/>
    </xf>
    <xf numFmtId="4" fontId="17" fillId="4" borderId="3" xfId="0" applyNumberFormat="1" applyFont="1" applyFill="1" applyBorder="1"/>
    <xf numFmtId="0" fontId="19" fillId="4" borderId="3" xfId="0" applyFont="1" applyFill="1" applyBorder="1" applyAlignment="1">
      <alignment horizontal="center"/>
    </xf>
    <xf numFmtId="4" fontId="19" fillId="4" borderId="3" xfId="0" applyNumberFormat="1" applyFont="1" applyFill="1" applyBorder="1"/>
    <xf numFmtId="4" fontId="19" fillId="3" borderId="3" xfId="0" applyNumberFormat="1" applyFont="1" applyFill="1" applyBorder="1"/>
    <xf numFmtId="0" fontId="19" fillId="4" borderId="7" xfId="0" applyFont="1" applyFill="1" applyBorder="1" applyAlignment="1">
      <alignment horizontal="left"/>
    </xf>
    <xf numFmtId="0" fontId="20" fillId="4" borderId="7" xfId="0" applyFont="1" applyFill="1" applyBorder="1" applyAlignment="1">
      <alignment horizontal="left"/>
    </xf>
    <xf numFmtId="0" fontId="19" fillId="4" borderId="7" xfId="0" applyFont="1" applyFill="1" applyBorder="1" applyAlignment="1">
      <alignment wrapText="1"/>
    </xf>
    <xf numFmtId="4" fontId="19" fillId="4" borderId="7" xfId="0" applyNumberFormat="1" applyFont="1" applyFill="1" applyBorder="1"/>
    <xf numFmtId="0" fontId="19" fillId="4" borderId="7" xfId="0" applyFont="1" applyFill="1" applyBorder="1" applyAlignment="1">
      <alignment horizontal="center"/>
    </xf>
    <xf numFmtId="4" fontId="19" fillId="3" borderId="7" xfId="0" applyNumberFormat="1" applyFont="1" applyFill="1" applyBorder="1"/>
    <xf numFmtId="4" fontId="17" fillId="4" borderId="1" xfId="0" applyNumberFormat="1" applyFont="1" applyFill="1" applyBorder="1"/>
    <xf numFmtId="4" fontId="19" fillId="3" borderId="6" xfId="0" applyNumberFormat="1" applyFont="1" applyFill="1" applyBorder="1"/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horizontal="center"/>
    </xf>
    <xf numFmtId="4" fontId="20" fillId="4" borderId="3" xfId="0" applyNumberFormat="1" applyFont="1" applyFill="1" applyBorder="1"/>
    <xf numFmtId="0" fontId="19" fillId="3" borderId="6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4" fontId="17" fillId="3" borderId="1" xfId="0" applyNumberFormat="1" applyFont="1" applyFill="1" applyBorder="1"/>
    <xf numFmtId="0" fontId="17" fillId="3" borderId="1" xfId="0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left" vertical="center"/>
    </xf>
    <xf numFmtId="4" fontId="17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/>
    </xf>
    <xf numFmtId="4" fontId="17" fillId="4" borderId="1" xfId="0" applyNumberFormat="1" applyFont="1" applyFill="1" applyBorder="1" applyAlignment="1">
      <alignment vertical="center"/>
    </xf>
    <xf numFmtId="0" fontId="20" fillId="4" borderId="3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wrapText="1"/>
    </xf>
    <xf numFmtId="0" fontId="17" fillId="4" borderId="3" xfId="0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17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vertical="center" wrapText="1"/>
    </xf>
    <xf numFmtId="4" fontId="19" fillId="4" borderId="3" xfId="0" applyNumberFormat="1" applyFont="1" applyFill="1" applyBorder="1" applyAlignment="1">
      <alignment vertical="center"/>
    </xf>
    <xf numFmtId="0" fontId="19" fillId="4" borderId="3" xfId="0" applyFont="1" applyFill="1" applyBorder="1" applyAlignment="1">
      <alignment horizontal="center" vertical="center"/>
    </xf>
    <xf numFmtId="4" fontId="19" fillId="3" borderId="3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17" fillId="4" borderId="3" xfId="0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6" borderId="1" xfId="0" applyFont="1" applyFill="1" applyBorder="1" applyAlignment="1">
      <alignment horizontal="center"/>
    </xf>
    <xf numFmtId="0" fontId="0" fillId="0" borderId="1" xfId="0" applyBorder="1" applyAlignment="1"/>
    <xf numFmtId="0" fontId="7" fillId="5" borderId="1" xfId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49" fontId="8" fillId="4" borderId="4" xfId="1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/>
    <xf numFmtId="0" fontId="8" fillId="0" borderId="9" xfId="0" applyFont="1" applyBorder="1" applyAlignment="1"/>
    <xf numFmtId="0" fontId="8" fillId="4" borderId="8" xfId="1" applyFont="1" applyFill="1" applyBorder="1" applyAlignment="1"/>
    <xf numFmtId="0" fontId="8" fillId="4" borderId="5" xfId="0" applyFont="1" applyFill="1" applyBorder="1" applyAlignment="1"/>
    <xf numFmtId="0" fontId="8" fillId="4" borderId="9" xfId="0" applyFont="1" applyFill="1" applyBorder="1" applyAlignment="1"/>
    <xf numFmtId="0" fontId="8" fillId="4" borderId="8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4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left" vertical="center" wrapText="1"/>
    </xf>
    <xf numFmtId="49" fontId="7" fillId="4" borderId="4" xfId="1" applyNumberFormat="1" applyFont="1" applyFill="1" applyBorder="1" applyAlignment="1">
      <alignment horizontal="left" vertical="center"/>
    </xf>
    <xf numFmtId="49" fontId="7" fillId="4" borderId="2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485775</xdr:colOff>
      <xdr:row>0</xdr:row>
      <xdr:rowOff>9525</xdr:rowOff>
    </xdr:from>
    <xdr:to>
      <xdr:col>14</xdr:col>
      <xdr:colOff>733425</xdr:colOff>
      <xdr:row>1</xdr:row>
      <xdr:rowOff>1053459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25" y="9525"/>
          <a:ext cx="2257425" cy="1205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140"/>
  <sheetViews>
    <sheetView showGridLines="0" tabSelected="1" zoomScale="85" zoomScaleNormal="85" workbookViewId="0">
      <selection activeCell="A6" sqref="A6:XFD6"/>
    </sheetView>
  </sheetViews>
  <sheetFormatPr defaultRowHeight="12.75" x14ac:dyDescent="0.2"/>
  <cols>
    <col min="1" max="1" width="6.140625" customWidth="1"/>
    <col min="2" max="2" width="8.5703125" customWidth="1"/>
    <col min="3" max="3" width="26.85546875" style="17" customWidth="1"/>
    <col min="4" max="4" width="16.85546875" customWidth="1"/>
    <col min="5" max="5" width="12.5703125" customWidth="1"/>
    <col min="6" max="6" width="16.7109375" customWidth="1"/>
    <col min="7" max="7" width="18.5703125" customWidth="1"/>
    <col min="8" max="8" width="13.85546875" customWidth="1"/>
    <col min="9" max="9" width="14" customWidth="1"/>
    <col min="10" max="10" width="14.140625" customWidth="1"/>
    <col min="11" max="11" width="14.5703125" customWidth="1"/>
    <col min="12" max="12" width="14.140625" customWidth="1"/>
    <col min="13" max="13" width="12.7109375" customWidth="1"/>
    <col min="14" max="14" width="17.42578125" customWidth="1"/>
    <col min="15" max="15" width="16.42578125" customWidth="1"/>
    <col min="16" max="16" width="21.85546875" customWidth="1"/>
  </cols>
  <sheetData>
    <row r="2" spans="1:15" ht="110.25" customHeight="1" x14ac:dyDescent="0.25">
      <c r="A2" s="96" t="s">
        <v>189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4" spans="1:15" ht="40.5" customHeight="1" x14ac:dyDescent="0.25">
      <c r="A4" s="98" t="s">
        <v>190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40.5" customHeight="1" x14ac:dyDescent="0.2">
      <c r="A5" s="89" t="s">
        <v>191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s="8" customFormat="1" ht="25.5" customHeight="1" x14ac:dyDescent="0.25">
      <c r="A6" s="9" t="s">
        <v>166</v>
      </c>
      <c r="B6" s="10"/>
      <c r="C6" s="18"/>
      <c r="F6" s="11"/>
      <c r="G6" s="12"/>
      <c r="H6" s="9"/>
      <c r="I6" s="31" t="s">
        <v>170</v>
      </c>
      <c r="L6" s="30" t="s">
        <v>175</v>
      </c>
      <c r="O6" s="19"/>
    </row>
    <row r="7" spans="1:15" s="8" customFormat="1" ht="25.5" customHeight="1" x14ac:dyDescent="0.25">
      <c r="A7" s="102"/>
      <c r="B7" s="103"/>
      <c r="C7" s="103"/>
      <c r="D7" s="103"/>
      <c r="E7" s="103"/>
      <c r="F7" s="103"/>
      <c r="G7" s="103"/>
      <c r="H7" s="104"/>
      <c r="I7" s="105"/>
      <c r="J7" s="106"/>
      <c r="K7" s="107"/>
      <c r="L7" s="108" t="s">
        <v>167</v>
      </c>
      <c r="M7" s="109"/>
      <c r="N7" s="109"/>
      <c r="O7" s="110"/>
    </row>
    <row r="8" spans="1:15" s="8" customFormat="1" ht="27.75" customHeight="1" x14ac:dyDescent="0.25">
      <c r="A8" s="9" t="s">
        <v>174</v>
      </c>
      <c r="B8" s="13"/>
      <c r="C8" s="20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5" ht="58.5" customHeight="1" x14ac:dyDescent="0.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</row>
    <row r="10" spans="1:15" s="8" customFormat="1" ht="25.5" customHeight="1" x14ac:dyDescent="0.25">
      <c r="A10" s="28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9"/>
      <c r="M10" s="27"/>
      <c r="N10" s="27"/>
      <c r="O10" s="27"/>
    </row>
    <row r="11" spans="1:15" s="25" customFormat="1" ht="18" x14ac:dyDescent="0.25">
      <c r="A11" s="24" t="s">
        <v>157</v>
      </c>
      <c r="C11" s="26"/>
    </row>
    <row r="12" spans="1:15" s="25" customFormat="1" ht="18" x14ac:dyDescent="0.25">
      <c r="A12" s="98" t="s">
        <v>171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</row>
    <row r="13" spans="1:15" s="25" customFormat="1" ht="37.5" customHeight="1" x14ac:dyDescent="0.25">
      <c r="A13" s="98" t="s">
        <v>172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</row>
    <row r="14" spans="1:15" s="25" customFormat="1" ht="21.75" customHeight="1" x14ac:dyDescent="0.25">
      <c r="A14" s="98" t="s">
        <v>173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</row>
    <row r="15" spans="1:15" s="25" customFormat="1" ht="24" customHeight="1" x14ac:dyDescent="0.25">
      <c r="A15" s="100" t="s">
        <v>192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</row>
    <row r="16" spans="1:15" s="80" customFormat="1" ht="39.75" customHeight="1" x14ac:dyDescent="0.2">
      <c r="A16" s="99" t="s">
        <v>193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6" s="25" customFormat="1" ht="18" x14ac:dyDescent="0.25">
      <c r="A17" s="100" t="s">
        <v>194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</row>
    <row r="18" spans="1:16" x14ac:dyDescent="0.2">
      <c r="A18" s="6"/>
      <c r="B18" s="6"/>
      <c r="C18" s="2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6" ht="20.25" x14ac:dyDescent="0.25">
      <c r="A19" s="32" t="s">
        <v>165</v>
      </c>
      <c r="B19" s="7"/>
      <c r="C19" s="22"/>
      <c r="D19" s="6"/>
      <c r="E19" s="113"/>
      <c r="F19" s="114"/>
      <c r="G19" s="6"/>
      <c r="H19" s="6"/>
      <c r="I19" s="6"/>
      <c r="J19" s="6"/>
      <c r="K19" s="6"/>
      <c r="L19" s="6"/>
      <c r="M19" s="6"/>
      <c r="N19" s="6"/>
      <c r="O19" s="6"/>
    </row>
    <row r="20" spans="1:16" x14ac:dyDescent="0.2">
      <c r="A20" s="5"/>
      <c r="B20" s="1"/>
      <c r="C20" s="23"/>
      <c r="D20" s="3"/>
      <c r="E20" s="3"/>
      <c r="F20" s="3"/>
      <c r="G20" s="3"/>
      <c r="H20" s="4"/>
      <c r="I20" s="2"/>
      <c r="J20" s="2"/>
      <c r="K20" s="3"/>
      <c r="L20" s="3"/>
      <c r="M20" s="3"/>
      <c r="N20" s="3"/>
      <c r="O20" s="3"/>
    </row>
    <row r="21" spans="1:16" ht="134.25" customHeight="1" x14ac:dyDescent="0.2">
      <c r="A21" s="94" t="s">
        <v>0</v>
      </c>
      <c r="B21" s="95"/>
      <c r="C21" s="15" t="s">
        <v>1</v>
      </c>
      <c r="D21" s="14" t="s">
        <v>168</v>
      </c>
      <c r="E21" s="14" t="s">
        <v>156</v>
      </c>
      <c r="F21" s="14" t="s">
        <v>180</v>
      </c>
      <c r="G21" s="14" t="s">
        <v>181</v>
      </c>
      <c r="H21" s="15" t="s">
        <v>161</v>
      </c>
      <c r="I21" s="15" t="s">
        <v>159</v>
      </c>
      <c r="J21" s="15" t="s">
        <v>160</v>
      </c>
      <c r="K21" s="16" t="s">
        <v>162</v>
      </c>
      <c r="L21" s="14" t="s">
        <v>163</v>
      </c>
      <c r="M21" s="14" t="s">
        <v>155</v>
      </c>
      <c r="N21" s="14" t="s">
        <v>179</v>
      </c>
      <c r="O21" s="14" t="s">
        <v>164</v>
      </c>
      <c r="P21" s="36" t="s">
        <v>182</v>
      </c>
    </row>
    <row r="22" spans="1:16" ht="15.75" x14ac:dyDescent="0.25">
      <c r="A22" s="38">
        <v>1</v>
      </c>
      <c r="B22" s="39"/>
      <c r="C22" s="40" t="s">
        <v>176</v>
      </c>
      <c r="D22" s="41"/>
      <c r="E22" s="41"/>
      <c r="F22" s="41"/>
      <c r="G22" s="41"/>
      <c r="H22" s="42"/>
      <c r="I22" s="43"/>
      <c r="J22" s="43"/>
      <c r="K22" s="41"/>
      <c r="L22" s="41"/>
      <c r="M22" s="41">
        <f>SUM(M23:M28)/2</f>
        <v>0</v>
      </c>
      <c r="N22" s="41">
        <f>SUM(N23:N28)/2</f>
        <v>0</v>
      </c>
      <c r="O22" s="57">
        <f>SUM(L23:L28)/2</f>
        <v>0</v>
      </c>
      <c r="P22" s="37">
        <f>SUM(M22:N22)</f>
        <v>0</v>
      </c>
    </row>
    <row r="23" spans="1:16" ht="15.75" x14ac:dyDescent="0.25">
      <c r="A23" s="79" t="s">
        <v>2</v>
      </c>
      <c r="B23" s="45"/>
      <c r="C23" s="78" t="s">
        <v>3</v>
      </c>
      <c r="D23" s="47"/>
      <c r="E23" s="47"/>
      <c r="F23" s="47"/>
      <c r="G23" s="47"/>
      <c r="H23" s="48"/>
      <c r="I23" s="48"/>
      <c r="J23" s="48"/>
      <c r="K23" s="49"/>
      <c r="L23" s="47">
        <f>SUM(L24)</f>
        <v>0</v>
      </c>
      <c r="M23" s="47">
        <f t="shared" ref="M23:N23" si="0">SUM(M24)</f>
        <v>0</v>
      </c>
      <c r="N23" s="47">
        <f t="shared" si="0"/>
        <v>0</v>
      </c>
      <c r="O23" s="50"/>
      <c r="P23" s="37">
        <f t="shared" ref="P23:P88" si="1">SUM(M23:N23)</f>
        <v>0</v>
      </c>
    </row>
    <row r="24" spans="1:16" ht="15" x14ac:dyDescent="0.2">
      <c r="A24" s="44"/>
      <c r="B24" s="45" t="s">
        <v>4</v>
      </c>
      <c r="C24" s="46"/>
      <c r="D24" s="49"/>
      <c r="E24" s="49"/>
      <c r="F24" s="49"/>
      <c r="G24" s="49"/>
      <c r="H24" s="48"/>
      <c r="I24" s="48"/>
      <c r="J24" s="48"/>
      <c r="K24" s="49"/>
      <c r="L24" s="49">
        <f>SUM(H24*J24*K24)</f>
        <v>0</v>
      </c>
      <c r="M24" s="49"/>
      <c r="N24" s="49"/>
      <c r="O24" s="50"/>
      <c r="P24" s="37">
        <f t="shared" si="1"/>
        <v>0</v>
      </c>
    </row>
    <row r="25" spans="1:16" ht="15.75" x14ac:dyDescent="0.25">
      <c r="A25" s="79" t="s">
        <v>5</v>
      </c>
      <c r="B25" s="45"/>
      <c r="C25" s="78" t="s">
        <v>6</v>
      </c>
      <c r="D25" s="47"/>
      <c r="E25" s="47"/>
      <c r="F25" s="47"/>
      <c r="G25" s="47"/>
      <c r="H25" s="48"/>
      <c r="I25" s="48"/>
      <c r="J25" s="48"/>
      <c r="K25" s="49"/>
      <c r="L25" s="47">
        <f>SUM(L26)</f>
        <v>0</v>
      </c>
      <c r="M25" s="47">
        <f t="shared" ref="M25:N25" si="2">SUM(M26)</f>
        <v>0</v>
      </c>
      <c r="N25" s="47">
        <f t="shared" si="2"/>
        <v>0</v>
      </c>
      <c r="O25" s="50"/>
      <c r="P25" s="37">
        <f t="shared" si="1"/>
        <v>0</v>
      </c>
    </row>
    <row r="26" spans="1:16" ht="15" x14ac:dyDescent="0.2">
      <c r="A26" s="44"/>
      <c r="B26" s="45" t="s">
        <v>7</v>
      </c>
      <c r="C26" s="46"/>
      <c r="D26" s="49"/>
      <c r="E26" s="49"/>
      <c r="F26" s="49"/>
      <c r="G26" s="49"/>
      <c r="H26" s="48"/>
      <c r="I26" s="48"/>
      <c r="J26" s="48"/>
      <c r="K26" s="49"/>
      <c r="L26" s="49">
        <f>SUM(H26*J26*K26)</f>
        <v>0</v>
      </c>
      <c r="M26" s="49"/>
      <c r="N26" s="49"/>
      <c r="O26" s="50"/>
      <c r="P26" s="37">
        <f t="shared" si="1"/>
        <v>0</v>
      </c>
    </row>
    <row r="27" spans="1:16" s="87" customFormat="1" ht="46.5" customHeight="1" x14ac:dyDescent="0.2">
      <c r="A27" s="81">
        <v>1.3</v>
      </c>
      <c r="B27" s="77"/>
      <c r="C27" s="82" t="s">
        <v>195</v>
      </c>
      <c r="D27" s="83"/>
      <c r="E27" s="83"/>
      <c r="F27" s="83"/>
      <c r="G27" s="83"/>
      <c r="H27" s="84"/>
      <c r="I27" s="84"/>
      <c r="J27" s="84"/>
      <c r="K27" s="83"/>
      <c r="L27" s="88">
        <f>L28</f>
        <v>0</v>
      </c>
      <c r="M27" s="88">
        <f>M28</f>
        <v>0</v>
      </c>
      <c r="N27" s="88">
        <f>N28</f>
        <v>0</v>
      </c>
      <c r="O27" s="85"/>
      <c r="P27" s="86"/>
    </row>
    <row r="28" spans="1:16" ht="19.5" customHeight="1" x14ac:dyDescent="0.2">
      <c r="A28" s="51"/>
      <c r="B28" s="52" t="s">
        <v>196</v>
      </c>
      <c r="C28" s="53"/>
      <c r="D28" s="54"/>
      <c r="E28" s="54"/>
      <c r="F28" s="54"/>
      <c r="G28" s="54"/>
      <c r="H28" s="55"/>
      <c r="I28" s="55"/>
      <c r="J28" s="55"/>
      <c r="K28" s="54"/>
      <c r="L28" s="54">
        <f>K28*J28*H28</f>
        <v>0</v>
      </c>
      <c r="M28" s="54"/>
      <c r="N28" s="54"/>
      <c r="O28" s="56"/>
      <c r="P28" s="37"/>
    </row>
    <row r="29" spans="1:16" s="35" customFormat="1" ht="15.75" x14ac:dyDescent="0.25">
      <c r="A29" s="38">
        <v>2</v>
      </c>
      <c r="B29" s="39"/>
      <c r="C29" s="40" t="s">
        <v>8</v>
      </c>
      <c r="D29" s="41"/>
      <c r="E29" s="41"/>
      <c r="F29" s="41"/>
      <c r="G29" s="41"/>
      <c r="H29" s="42"/>
      <c r="I29" s="42"/>
      <c r="J29" s="42"/>
      <c r="K29" s="41"/>
      <c r="L29" s="41"/>
      <c r="M29" s="41"/>
      <c r="N29" s="41"/>
      <c r="O29" s="57">
        <f>SUM(L30:L43)/2</f>
        <v>6</v>
      </c>
      <c r="P29" s="37">
        <f t="shared" si="1"/>
        <v>0</v>
      </c>
    </row>
    <row r="30" spans="1:16" ht="15.75" x14ac:dyDescent="0.25">
      <c r="A30" s="79" t="s">
        <v>9</v>
      </c>
      <c r="B30" s="45"/>
      <c r="C30" s="78" t="s">
        <v>10</v>
      </c>
      <c r="D30" s="47"/>
      <c r="E30" s="47"/>
      <c r="F30" s="47"/>
      <c r="G30" s="47"/>
      <c r="H30" s="48"/>
      <c r="I30" s="48"/>
      <c r="J30" s="48"/>
      <c r="K30" s="49"/>
      <c r="L30" s="47">
        <f>SUM(L31:L33)</f>
        <v>6</v>
      </c>
      <c r="M30" s="47">
        <f t="shared" ref="M30:N30" si="3">SUM(M31:M33)</f>
        <v>0</v>
      </c>
      <c r="N30" s="47">
        <f t="shared" si="3"/>
        <v>0</v>
      </c>
      <c r="O30" s="58"/>
      <c r="P30" s="37">
        <f t="shared" si="1"/>
        <v>0</v>
      </c>
    </row>
    <row r="31" spans="1:16" ht="15" x14ac:dyDescent="0.2">
      <c r="A31" s="45"/>
      <c r="B31" s="45" t="s">
        <v>11</v>
      </c>
      <c r="C31" s="59" t="s">
        <v>12</v>
      </c>
      <c r="D31" s="49"/>
      <c r="E31" s="49"/>
      <c r="F31" s="49"/>
      <c r="G31" s="49"/>
      <c r="H31" s="60">
        <v>1</v>
      </c>
      <c r="I31" s="60" t="s">
        <v>158</v>
      </c>
      <c r="J31" s="60">
        <v>1</v>
      </c>
      <c r="K31" s="61">
        <v>2</v>
      </c>
      <c r="L31" s="49">
        <f>SUM(J31*H31*K31)</f>
        <v>2</v>
      </c>
      <c r="M31" s="49"/>
      <c r="N31" s="49"/>
      <c r="O31" s="50"/>
      <c r="P31" s="37">
        <f t="shared" si="1"/>
        <v>0</v>
      </c>
    </row>
    <row r="32" spans="1:16" ht="15" x14ac:dyDescent="0.2">
      <c r="A32" s="45"/>
      <c r="B32" s="45" t="s">
        <v>13</v>
      </c>
      <c r="C32" s="59" t="s">
        <v>14</v>
      </c>
      <c r="D32" s="49"/>
      <c r="E32" s="49"/>
      <c r="F32" s="49"/>
      <c r="G32" s="49"/>
      <c r="H32" s="60">
        <v>1</v>
      </c>
      <c r="I32" s="60" t="s">
        <v>158</v>
      </c>
      <c r="J32" s="60">
        <v>1</v>
      </c>
      <c r="K32" s="61">
        <v>2</v>
      </c>
      <c r="L32" s="49">
        <f>SUM(J32*H32*K32)</f>
        <v>2</v>
      </c>
      <c r="M32" s="49"/>
      <c r="N32" s="49"/>
      <c r="O32" s="50"/>
      <c r="P32" s="37">
        <f t="shared" si="1"/>
        <v>0</v>
      </c>
    </row>
    <row r="33" spans="1:16" ht="15" x14ac:dyDescent="0.2">
      <c r="A33" s="45"/>
      <c r="B33" s="45" t="s">
        <v>15</v>
      </c>
      <c r="C33" s="59" t="s">
        <v>16</v>
      </c>
      <c r="D33" s="49"/>
      <c r="E33" s="49"/>
      <c r="F33" s="49"/>
      <c r="G33" s="49"/>
      <c r="H33" s="60">
        <v>1</v>
      </c>
      <c r="I33" s="60" t="s">
        <v>158</v>
      </c>
      <c r="J33" s="60">
        <v>2</v>
      </c>
      <c r="K33" s="61">
        <v>1</v>
      </c>
      <c r="L33" s="49">
        <f>SUM(J33*H33*K33)</f>
        <v>2</v>
      </c>
      <c r="M33" s="49"/>
      <c r="N33" s="49"/>
      <c r="O33" s="50"/>
      <c r="P33" s="37">
        <f t="shared" si="1"/>
        <v>0</v>
      </c>
    </row>
    <row r="34" spans="1:16" ht="15.75" x14ac:dyDescent="0.25">
      <c r="A34" s="79" t="s">
        <v>17</v>
      </c>
      <c r="B34" s="45"/>
      <c r="C34" s="78" t="s">
        <v>18</v>
      </c>
      <c r="D34" s="47"/>
      <c r="E34" s="47"/>
      <c r="F34" s="47"/>
      <c r="G34" s="47"/>
      <c r="H34" s="48"/>
      <c r="I34" s="48"/>
      <c r="J34" s="48"/>
      <c r="K34" s="49"/>
      <c r="L34" s="47">
        <f>SUM(L35)</f>
        <v>0</v>
      </c>
      <c r="M34" s="47">
        <f t="shared" ref="M34:N34" si="4">SUM(M35)</f>
        <v>0</v>
      </c>
      <c r="N34" s="47">
        <f t="shared" si="4"/>
        <v>0</v>
      </c>
      <c r="O34" s="50"/>
      <c r="P34" s="37">
        <f t="shared" si="1"/>
        <v>0</v>
      </c>
    </row>
    <row r="35" spans="1:16" ht="15" x14ac:dyDescent="0.2">
      <c r="A35" s="44"/>
      <c r="B35" s="45" t="s">
        <v>19</v>
      </c>
      <c r="C35" s="46"/>
      <c r="D35" s="49"/>
      <c r="E35" s="49"/>
      <c r="F35" s="49"/>
      <c r="G35" s="49"/>
      <c r="H35" s="48"/>
      <c r="I35" s="48"/>
      <c r="J35" s="48"/>
      <c r="K35" s="49"/>
      <c r="L35" s="49">
        <f>SUM(J35*H35*K35)</f>
        <v>0</v>
      </c>
      <c r="M35" s="49"/>
      <c r="N35" s="49"/>
      <c r="O35" s="50"/>
      <c r="P35" s="37">
        <f t="shared" si="1"/>
        <v>0</v>
      </c>
    </row>
    <row r="36" spans="1:16" ht="15.75" x14ac:dyDescent="0.25">
      <c r="A36" s="79" t="s">
        <v>20</v>
      </c>
      <c r="B36" s="45"/>
      <c r="C36" s="78" t="s">
        <v>21</v>
      </c>
      <c r="D36" s="47"/>
      <c r="E36" s="47"/>
      <c r="F36" s="47"/>
      <c r="G36" s="47"/>
      <c r="H36" s="48"/>
      <c r="I36" s="48"/>
      <c r="J36" s="48"/>
      <c r="K36" s="49"/>
      <c r="L36" s="47">
        <f>SUM(L37)</f>
        <v>0</v>
      </c>
      <c r="M36" s="47">
        <f t="shared" ref="M36:N36" si="5">SUM(M37)</f>
        <v>0</v>
      </c>
      <c r="N36" s="47">
        <f t="shared" si="5"/>
        <v>0</v>
      </c>
      <c r="O36" s="50"/>
      <c r="P36" s="37">
        <f t="shared" si="1"/>
        <v>0</v>
      </c>
    </row>
    <row r="37" spans="1:16" ht="15" x14ac:dyDescent="0.2">
      <c r="A37" s="44"/>
      <c r="B37" s="45" t="s">
        <v>22</v>
      </c>
      <c r="C37" s="46"/>
      <c r="D37" s="49"/>
      <c r="E37" s="49"/>
      <c r="F37" s="49"/>
      <c r="G37" s="49"/>
      <c r="H37" s="48"/>
      <c r="I37" s="48"/>
      <c r="J37" s="48"/>
      <c r="K37" s="49"/>
      <c r="L37" s="49">
        <f>SUM(J37*H37*K37)</f>
        <v>0</v>
      </c>
      <c r="M37" s="49"/>
      <c r="N37" s="49"/>
      <c r="O37" s="50"/>
      <c r="P37" s="37">
        <f t="shared" si="1"/>
        <v>0</v>
      </c>
    </row>
    <row r="38" spans="1:16" ht="15.75" x14ac:dyDescent="0.25">
      <c r="A38" s="79" t="s">
        <v>23</v>
      </c>
      <c r="B38" s="45"/>
      <c r="C38" s="78" t="s">
        <v>24</v>
      </c>
      <c r="D38" s="47"/>
      <c r="E38" s="47"/>
      <c r="F38" s="47"/>
      <c r="G38" s="47"/>
      <c r="H38" s="48"/>
      <c r="I38" s="48"/>
      <c r="J38" s="48"/>
      <c r="K38" s="49"/>
      <c r="L38" s="47">
        <f>SUM(L39)</f>
        <v>0</v>
      </c>
      <c r="M38" s="47">
        <f t="shared" ref="M38:N38" si="6">SUM(M39)</f>
        <v>0</v>
      </c>
      <c r="N38" s="47">
        <f t="shared" si="6"/>
        <v>0</v>
      </c>
      <c r="O38" s="50"/>
      <c r="P38" s="37">
        <f t="shared" si="1"/>
        <v>0</v>
      </c>
    </row>
    <row r="39" spans="1:16" ht="15" x14ac:dyDescent="0.2">
      <c r="A39" s="44"/>
      <c r="B39" s="45" t="s">
        <v>25</v>
      </c>
      <c r="C39" s="46"/>
      <c r="D39" s="49"/>
      <c r="E39" s="49"/>
      <c r="F39" s="49"/>
      <c r="G39" s="49"/>
      <c r="H39" s="48"/>
      <c r="I39" s="48"/>
      <c r="J39" s="48"/>
      <c r="K39" s="49"/>
      <c r="L39" s="49">
        <f>SUM(J39*H39*K39)</f>
        <v>0</v>
      </c>
      <c r="M39" s="49"/>
      <c r="N39" s="49"/>
      <c r="O39" s="50"/>
      <c r="P39" s="37">
        <f t="shared" si="1"/>
        <v>0</v>
      </c>
    </row>
    <row r="40" spans="1:16" ht="15.75" x14ac:dyDescent="0.25">
      <c r="A40" s="79" t="s">
        <v>26</v>
      </c>
      <c r="B40" s="45"/>
      <c r="C40" s="78" t="s">
        <v>27</v>
      </c>
      <c r="D40" s="47"/>
      <c r="E40" s="47"/>
      <c r="F40" s="47"/>
      <c r="G40" s="47"/>
      <c r="H40" s="48"/>
      <c r="I40" s="48"/>
      <c r="J40" s="48"/>
      <c r="K40" s="49"/>
      <c r="L40" s="47">
        <f>SUM(L41)</f>
        <v>0</v>
      </c>
      <c r="M40" s="47">
        <f t="shared" ref="M40:N40" si="7">SUM(M41)</f>
        <v>0</v>
      </c>
      <c r="N40" s="47">
        <f t="shared" si="7"/>
        <v>0</v>
      </c>
      <c r="O40" s="50"/>
      <c r="P40" s="37">
        <f t="shared" si="1"/>
        <v>0</v>
      </c>
    </row>
    <row r="41" spans="1:16" ht="15" x14ac:dyDescent="0.2">
      <c r="A41" s="44"/>
      <c r="B41" s="45" t="s">
        <v>28</v>
      </c>
      <c r="C41" s="46"/>
      <c r="D41" s="49"/>
      <c r="E41" s="49"/>
      <c r="F41" s="49"/>
      <c r="G41" s="49"/>
      <c r="H41" s="48"/>
      <c r="I41" s="48"/>
      <c r="J41" s="48"/>
      <c r="K41" s="49"/>
      <c r="L41" s="49">
        <f>SUM(J41*H41*K41)</f>
        <v>0</v>
      </c>
      <c r="M41" s="49"/>
      <c r="N41" s="49"/>
      <c r="O41" s="50"/>
      <c r="P41" s="37">
        <f t="shared" si="1"/>
        <v>0</v>
      </c>
    </row>
    <row r="42" spans="1:16" ht="31.5" x14ac:dyDescent="0.25">
      <c r="A42" s="79" t="s">
        <v>29</v>
      </c>
      <c r="B42" s="45"/>
      <c r="C42" s="78" t="s">
        <v>30</v>
      </c>
      <c r="D42" s="47"/>
      <c r="E42" s="47"/>
      <c r="F42" s="47"/>
      <c r="G42" s="47"/>
      <c r="H42" s="48"/>
      <c r="I42" s="48"/>
      <c r="J42" s="48"/>
      <c r="K42" s="49"/>
      <c r="L42" s="47">
        <f>SUM(L43)</f>
        <v>0</v>
      </c>
      <c r="M42" s="47">
        <f t="shared" ref="M42:N42" si="8">SUM(M43)</f>
        <v>0</v>
      </c>
      <c r="N42" s="47">
        <f t="shared" si="8"/>
        <v>0</v>
      </c>
      <c r="O42" s="50"/>
      <c r="P42" s="37">
        <f t="shared" si="1"/>
        <v>0</v>
      </c>
    </row>
    <row r="43" spans="1:16" ht="15" x14ac:dyDescent="0.2">
      <c r="A43" s="51"/>
      <c r="B43" s="52" t="s">
        <v>31</v>
      </c>
      <c r="C43" s="53"/>
      <c r="D43" s="54"/>
      <c r="E43" s="54"/>
      <c r="F43" s="54"/>
      <c r="G43" s="54"/>
      <c r="H43" s="55"/>
      <c r="I43" s="55"/>
      <c r="J43" s="55"/>
      <c r="K43" s="54"/>
      <c r="L43" s="54">
        <f>SUM(J43*H43*K43)</f>
        <v>0</v>
      </c>
      <c r="M43" s="54"/>
      <c r="N43" s="54"/>
      <c r="O43" s="56"/>
      <c r="P43" s="37">
        <f t="shared" si="1"/>
        <v>0</v>
      </c>
    </row>
    <row r="44" spans="1:16" s="35" customFormat="1" ht="22.5" customHeight="1" x14ac:dyDescent="0.25">
      <c r="A44" s="38">
        <v>3</v>
      </c>
      <c r="B44" s="39"/>
      <c r="C44" s="40" t="s">
        <v>32</v>
      </c>
      <c r="D44" s="41"/>
      <c r="E44" s="41"/>
      <c r="F44" s="41"/>
      <c r="G44" s="41"/>
      <c r="H44" s="42"/>
      <c r="I44" s="42"/>
      <c r="J44" s="42"/>
      <c r="K44" s="41"/>
      <c r="L44" s="41"/>
      <c r="M44" s="41">
        <f>SUM(M45:M76)/2</f>
        <v>0</v>
      </c>
      <c r="N44" s="41">
        <f t="shared" ref="N44" si="9">SUM(N45:N76)/2</f>
        <v>0</v>
      </c>
      <c r="O44" s="57">
        <f>SUM(L45:L76)</f>
        <v>0</v>
      </c>
      <c r="P44" s="37">
        <f t="shared" si="1"/>
        <v>0</v>
      </c>
    </row>
    <row r="45" spans="1:16" ht="15.75" x14ac:dyDescent="0.25">
      <c r="A45" s="79" t="s">
        <v>33</v>
      </c>
      <c r="B45" s="45"/>
      <c r="C45" s="78" t="s">
        <v>10</v>
      </c>
      <c r="D45" s="47"/>
      <c r="E45" s="47"/>
      <c r="F45" s="47"/>
      <c r="G45" s="47"/>
      <c r="H45" s="48"/>
      <c r="I45" s="48"/>
      <c r="J45" s="48"/>
      <c r="K45" s="49"/>
      <c r="L45" s="47">
        <f>SUM(L46)</f>
        <v>0</v>
      </c>
      <c r="M45" s="47">
        <f t="shared" ref="M45:N45" si="10">SUM(M46)</f>
        <v>0</v>
      </c>
      <c r="N45" s="47">
        <f t="shared" si="10"/>
        <v>0</v>
      </c>
      <c r="O45" s="58"/>
      <c r="P45" s="37">
        <f t="shared" si="1"/>
        <v>0</v>
      </c>
    </row>
    <row r="46" spans="1:16" ht="15" x14ac:dyDescent="0.2">
      <c r="A46" s="44"/>
      <c r="B46" s="45" t="s">
        <v>34</v>
      </c>
      <c r="C46" s="46"/>
      <c r="D46" s="49"/>
      <c r="E46" s="49"/>
      <c r="F46" s="49"/>
      <c r="G46" s="49"/>
      <c r="H46" s="48"/>
      <c r="I46" s="48"/>
      <c r="J46" s="48"/>
      <c r="K46" s="49"/>
      <c r="L46" s="49">
        <f>SUM(J46*H46*K46)</f>
        <v>0</v>
      </c>
      <c r="M46" s="49"/>
      <c r="N46" s="49"/>
      <c r="O46" s="50"/>
      <c r="P46" s="37">
        <f t="shared" si="1"/>
        <v>0</v>
      </c>
    </row>
    <row r="47" spans="1:16" ht="15.75" x14ac:dyDescent="0.25">
      <c r="A47" s="79" t="s">
        <v>35</v>
      </c>
      <c r="B47" s="45"/>
      <c r="C47" s="78" t="s">
        <v>36</v>
      </c>
      <c r="D47" s="47"/>
      <c r="E47" s="47"/>
      <c r="F47" s="47"/>
      <c r="G47" s="47"/>
      <c r="H47" s="48"/>
      <c r="I47" s="48"/>
      <c r="J47" s="48"/>
      <c r="K47" s="49"/>
      <c r="L47" s="47">
        <f>SUM(L48)</f>
        <v>0</v>
      </c>
      <c r="M47" s="47">
        <f>SUM(M48)</f>
        <v>0</v>
      </c>
      <c r="N47" s="47">
        <f>SUM(N48)</f>
        <v>0</v>
      </c>
      <c r="O47" s="50"/>
      <c r="P47" s="37">
        <f t="shared" si="1"/>
        <v>0</v>
      </c>
    </row>
    <row r="48" spans="1:16" ht="15" x14ac:dyDescent="0.2">
      <c r="A48" s="44"/>
      <c r="B48" s="45" t="s">
        <v>37</v>
      </c>
      <c r="C48" s="46"/>
      <c r="D48" s="49"/>
      <c r="E48" s="49"/>
      <c r="F48" s="49"/>
      <c r="G48" s="49"/>
      <c r="H48" s="48"/>
      <c r="I48" s="48"/>
      <c r="J48" s="48"/>
      <c r="K48" s="49"/>
      <c r="L48" s="49">
        <f>SUM(J48*H48*K48)</f>
        <v>0</v>
      </c>
      <c r="M48" s="49"/>
      <c r="N48" s="49"/>
      <c r="O48" s="50"/>
      <c r="P48" s="37">
        <f t="shared" si="1"/>
        <v>0</v>
      </c>
    </row>
    <row r="49" spans="1:16" ht="15.75" x14ac:dyDescent="0.25">
      <c r="A49" s="79" t="s">
        <v>38</v>
      </c>
      <c r="B49" s="45"/>
      <c r="C49" s="78" t="s">
        <v>39</v>
      </c>
      <c r="D49" s="47"/>
      <c r="E49" s="47"/>
      <c r="F49" s="47"/>
      <c r="G49" s="47"/>
      <c r="H49" s="48"/>
      <c r="I49" s="48"/>
      <c r="J49" s="48"/>
      <c r="K49" s="49"/>
      <c r="L49" s="47">
        <f>SUM(L50)</f>
        <v>0</v>
      </c>
      <c r="M49" s="47">
        <f>SUM(M50)</f>
        <v>0</v>
      </c>
      <c r="N49" s="47">
        <f>SUM(N50)</f>
        <v>0</v>
      </c>
      <c r="O49" s="50"/>
      <c r="P49" s="37">
        <f t="shared" si="1"/>
        <v>0</v>
      </c>
    </row>
    <row r="50" spans="1:16" ht="15" x14ac:dyDescent="0.2">
      <c r="A50" s="44"/>
      <c r="B50" s="45" t="s">
        <v>40</v>
      </c>
      <c r="C50" s="46"/>
      <c r="D50" s="49"/>
      <c r="E50" s="49"/>
      <c r="F50" s="49"/>
      <c r="G50" s="49"/>
      <c r="H50" s="48"/>
      <c r="I50" s="48"/>
      <c r="J50" s="48"/>
      <c r="K50" s="49"/>
      <c r="L50" s="49">
        <f>SUM(J50*H50*K50)</f>
        <v>0</v>
      </c>
      <c r="M50" s="49"/>
      <c r="N50" s="49"/>
      <c r="O50" s="50"/>
      <c r="P50" s="37">
        <f t="shared" si="1"/>
        <v>0</v>
      </c>
    </row>
    <row r="51" spans="1:16" ht="15.75" x14ac:dyDescent="0.25">
      <c r="A51" s="79" t="s">
        <v>41</v>
      </c>
      <c r="B51" s="45"/>
      <c r="C51" s="78" t="s">
        <v>42</v>
      </c>
      <c r="D51" s="47"/>
      <c r="E51" s="47"/>
      <c r="F51" s="47"/>
      <c r="G51" s="47"/>
      <c r="H51" s="48"/>
      <c r="I51" s="48"/>
      <c r="J51" s="48"/>
      <c r="K51" s="49"/>
      <c r="L51" s="47">
        <f>SUM(L52)</f>
        <v>0</v>
      </c>
      <c r="M51" s="47">
        <f>SUM(M52)</f>
        <v>0</v>
      </c>
      <c r="N51" s="47">
        <f>SUM(N52)</f>
        <v>0</v>
      </c>
      <c r="O51" s="50"/>
      <c r="P51" s="37">
        <f t="shared" si="1"/>
        <v>0</v>
      </c>
    </row>
    <row r="52" spans="1:16" ht="15" x14ac:dyDescent="0.2">
      <c r="A52" s="44"/>
      <c r="B52" s="45" t="s">
        <v>43</v>
      </c>
      <c r="C52" s="46"/>
      <c r="D52" s="49"/>
      <c r="E52" s="49"/>
      <c r="F52" s="49"/>
      <c r="G52" s="49"/>
      <c r="H52" s="48"/>
      <c r="I52" s="48"/>
      <c r="J52" s="48"/>
      <c r="K52" s="49"/>
      <c r="L52" s="49">
        <f>SUM(J52*H52*K52)</f>
        <v>0</v>
      </c>
      <c r="M52" s="49"/>
      <c r="N52" s="49"/>
      <c r="O52" s="50"/>
      <c r="P52" s="37">
        <f t="shared" si="1"/>
        <v>0</v>
      </c>
    </row>
    <row r="53" spans="1:16" ht="15.75" x14ac:dyDescent="0.25">
      <c r="A53" s="79" t="s">
        <v>44</v>
      </c>
      <c r="B53" s="45"/>
      <c r="C53" s="78" t="s">
        <v>45</v>
      </c>
      <c r="D53" s="47"/>
      <c r="E53" s="47"/>
      <c r="F53" s="47"/>
      <c r="G53" s="47"/>
      <c r="H53" s="48"/>
      <c r="I53" s="48"/>
      <c r="J53" s="48"/>
      <c r="K53" s="49"/>
      <c r="L53" s="47">
        <f>SUM(L54)</f>
        <v>0</v>
      </c>
      <c r="M53" s="47">
        <f>SUM(M54)</f>
        <v>0</v>
      </c>
      <c r="N53" s="47">
        <f>SUM(N54)</f>
        <v>0</v>
      </c>
      <c r="O53" s="50"/>
      <c r="P53" s="37">
        <f t="shared" si="1"/>
        <v>0</v>
      </c>
    </row>
    <row r="54" spans="1:16" ht="15" x14ac:dyDescent="0.2">
      <c r="A54" s="44"/>
      <c r="B54" s="45" t="s">
        <v>46</v>
      </c>
      <c r="C54" s="46"/>
      <c r="D54" s="49"/>
      <c r="E54" s="49"/>
      <c r="F54" s="49"/>
      <c r="G54" s="49"/>
      <c r="H54" s="48"/>
      <c r="I54" s="48"/>
      <c r="J54" s="48"/>
      <c r="K54" s="49"/>
      <c r="L54" s="49">
        <f>SUM(J54*H54*K54)</f>
        <v>0</v>
      </c>
      <c r="M54" s="49"/>
      <c r="N54" s="49"/>
      <c r="O54" s="50"/>
      <c r="P54" s="37">
        <f t="shared" si="1"/>
        <v>0</v>
      </c>
    </row>
    <row r="55" spans="1:16" ht="15.75" x14ac:dyDescent="0.25">
      <c r="A55" s="79" t="s">
        <v>47</v>
      </c>
      <c r="B55" s="45"/>
      <c r="C55" s="78" t="s">
        <v>48</v>
      </c>
      <c r="D55" s="47"/>
      <c r="E55" s="47"/>
      <c r="F55" s="47"/>
      <c r="G55" s="47"/>
      <c r="H55" s="48"/>
      <c r="I55" s="48"/>
      <c r="J55" s="48"/>
      <c r="K55" s="49"/>
      <c r="L55" s="47">
        <f>SUM(L56)</f>
        <v>0</v>
      </c>
      <c r="M55" s="47">
        <f>SUM(M56)</f>
        <v>0</v>
      </c>
      <c r="N55" s="47">
        <f>SUM(N56)</f>
        <v>0</v>
      </c>
      <c r="O55" s="50"/>
      <c r="P55" s="37">
        <f t="shared" si="1"/>
        <v>0</v>
      </c>
    </row>
    <row r="56" spans="1:16" ht="15" x14ac:dyDescent="0.2">
      <c r="A56" s="44"/>
      <c r="B56" s="45" t="s">
        <v>49</v>
      </c>
      <c r="C56" s="46"/>
      <c r="D56" s="49"/>
      <c r="E56" s="49"/>
      <c r="F56" s="49"/>
      <c r="G56" s="49"/>
      <c r="H56" s="48"/>
      <c r="I56" s="48"/>
      <c r="J56" s="48"/>
      <c r="K56" s="49"/>
      <c r="L56" s="49">
        <f>SUM(J56*H56*K56)</f>
        <v>0</v>
      </c>
      <c r="M56" s="49"/>
      <c r="N56" s="49"/>
      <c r="O56" s="50"/>
      <c r="P56" s="37">
        <f t="shared" si="1"/>
        <v>0</v>
      </c>
    </row>
    <row r="57" spans="1:16" ht="15.75" x14ac:dyDescent="0.25">
      <c r="A57" s="79" t="s">
        <v>50</v>
      </c>
      <c r="B57" s="45"/>
      <c r="C57" s="78" t="s">
        <v>51</v>
      </c>
      <c r="D57" s="47"/>
      <c r="E57" s="47"/>
      <c r="F57" s="47"/>
      <c r="G57" s="47"/>
      <c r="H57" s="48"/>
      <c r="I57" s="48"/>
      <c r="J57" s="48"/>
      <c r="K57" s="49"/>
      <c r="L57" s="47">
        <f>SUM(L58)</f>
        <v>0</v>
      </c>
      <c r="M57" s="47">
        <f>SUM(M58)</f>
        <v>0</v>
      </c>
      <c r="N57" s="47">
        <f>SUM(N58)</f>
        <v>0</v>
      </c>
      <c r="O57" s="50"/>
      <c r="P57" s="37">
        <f t="shared" si="1"/>
        <v>0</v>
      </c>
    </row>
    <row r="58" spans="1:16" ht="15" x14ac:dyDescent="0.2">
      <c r="A58" s="44"/>
      <c r="B58" s="45" t="s">
        <v>52</v>
      </c>
      <c r="C58" s="46"/>
      <c r="D58" s="49"/>
      <c r="E58" s="49"/>
      <c r="F58" s="49"/>
      <c r="G58" s="49"/>
      <c r="H58" s="48"/>
      <c r="I58" s="48"/>
      <c r="J58" s="48"/>
      <c r="K58" s="49"/>
      <c r="L58" s="49">
        <f>SUM(J58*H58*K58)</f>
        <v>0</v>
      </c>
      <c r="M58" s="49"/>
      <c r="N58" s="49"/>
      <c r="O58" s="50"/>
      <c r="P58" s="37">
        <f t="shared" si="1"/>
        <v>0</v>
      </c>
    </row>
    <row r="59" spans="1:16" ht="15.75" x14ac:dyDescent="0.25">
      <c r="A59" s="79" t="s">
        <v>53</v>
      </c>
      <c r="B59" s="45"/>
      <c r="C59" s="78" t="s">
        <v>54</v>
      </c>
      <c r="D59" s="47"/>
      <c r="E59" s="47"/>
      <c r="F59" s="47"/>
      <c r="G59" s="47"/>
      <c r="H59" s="48"/>
      <c r="I59" s="48"/>
      <c r="J59" s="48"/>
      <c r="K59" s="49"/>
      <c r="L59" s="47">
        <f>SUM(L60)</f>
        <v>0</v>
      </c>
      <c r="M59" s="47">
        <f>SUM(M60)</f>
        <v>0</v>
      </c>
      <c r="N59" s="47">
        <f>SUM(N60)</f>
        <v>0</v>
      </c>
      <c r="O59" s="50"/>
      <c r="P59" s="37">
        <f t="shared" si="1"/>
        <v>0</v>
      </c>
    </row>
    <row r="60" spans="1:16" ht="15" x14ac:dyDescent="0.2">
      <c r="A60" s="44"/>
      <c r="B60" s="45" t="s">
        <v>55</v>
      </c>
      <c r="C60" s="46"/>
      <c r="D60" s="49"/>
      <c r="E60" s="49"/>
      <c r="F60" s="49"/>
      <c r="G60" s="49"/>
      <c r="H60" s="48"/>
      <c r="I60" s="48"/>
      <c r="J60" s="48"/>
      <c r="K60" s="49"/>
      <c r="L60" s="49">
        <f>SUM(J60*H60*K60)</f>
        <v>0</v>
      </c>
      <c r="M60" s="49"/>
      <c r="N60" s="49"/>
      <c r="O60" s="50"/>
      <c r="P60" s="37">
        <f t="shared" si="1"/>
        <v>0</v>
      </c>
    </row>
    <row r="61" spans="1:16" ht="15.75" x14ac:dyDescent="0.25">
      <c r="A61" s="79" t="s">
        <v>56</v>
      </c>
      <c r="B61" s="45"/>
      <c r="C61" s="78" t="s">
        <v>57</v>
      </c>
      <c r="D61" s="47"/>
      <c r="E61" s="47"/>
      <c r="F61" s="47"/>
      <c r="G61" s="47"/>
      <c r="H61" s="48"/>
      <c r="I61" s="48"/>
      <c r="J61" s="48"/>
      <c r="K61" s="49"/>
      <c r="L61" s="47">
        <f>SUM(L62)</f>
        <v>0</v>
      </c>
      <c r="M61" s="47">
        <f>SUM(M62)</f>
        <v>0</v>
      </c>
      <c r="N61" s="47">
        <f>SUM(N62)</f>
        <v>0</v>
      </c>
      <c r="O61" s="50"/>
      <c r="P61" s="37">
        <f t="shared" si="1"/>
        <v>0</v>
      </c>
    </row>
    <row r="62" spans="1:16" ht="15" x14ac:dyDescent="0.2">
      <c r="A62" s="44"/>
      <c r="B62" s="45" t="s">
        <v>58</v>
      </c>
      <c r="C62" s="46"/>
      <c r="D62" s="49"/>
      <c r="E62" s="49"/>
      <c r="F62" s="49"/>
      <c r="G62" s="49"/>
      <c r="H62" s="48"/>
      <c r="I62" s="48"/>
      <c r="J62" s="48"/>
      <c r="K62" s="49"/>
      <c r="L62" s="49">
        <f>SUM(J62*H62*K62)</f>
        <v>0</v>
      </c>
      <c r="M62" s="49"/>
      <c r="N62" s="49"/>
      <c r="O62" s="50"/>
      <c r="P62" s="37">
        <f t="shared" si="1"/>
        <v>0</v>
      </c>
    </row>
    <row r="63" spans="1:16" ht="15.75" x14ac:dyDescent="0.25">
      <c r="A63" s="79" t="s">
        <v>59</v>
      </c>
      <c r="B63" s="45"/>
      <c r="C63" s="78" t="s">
        <v>60</v>
      </c>
      <c r="D63" s="47"/>
      <c r="E63" s="47"/>
      <c r="F63" s="47"/>
      <c r="G63" s="47"/>
      <c r="H63" s="48"/>
      <c r="I63" s="48"/>
      <c r="J63" s="48"/>
      <c r="K63" s="49"/>
      <c r="L63" s="47">
        <f>SUM(L64)</f>
        <v>0</v>
      </c>
      <c r="M63" s="47">
        <f>SUM(M64)</f>
        <v>0</v>
      </c>
      <c r="N63" s="47">
        <f>SUM(N64)</f>
        <v>0</v>
      </c>
      <c r="O63" s="50"/>
      <c r="P63" s="37">
        <f t="shared" si="1"/>
        <v>0</v>
      </c>
    </row>
    <row r="64" spans="1:16" ht="15" x14ac:dyDescent="0.2">
      <c r="A64" s="44"/>
      <c r="B64" s="45" t="s">
        <v>61</v>
      </c>
      <c r="C64" s="46"/>
      <c r="D64" s="49"/>
      <c r="E64" s="49"/>
      <c r="F64" s="49"/>
      <c r="G64" s="49"/>
      <c r="H64" s="48"/>
      <c r="I64" s="48"/>
      <c r="J64" s="48"/>
      <c r="K64" s="49"/>
      <c r="L64" s="49">
        <f>SUM(J64*H64*K64)</f>
        <v>0</v>
      </c>
      <c r="M64" s="49"/>
      <c r="N64" s="49"/>
      <c r="O64" s="50"/>
      <c r="P64" s="37">
        <f t="shared" si="1"/>
        <v>0</v>
      </c>
    </row>
    <row r="65" spans="1:16" ht="15.75" x14ac:dyDescent="0.25">
      <c r="A65" s="79" t="s">
        <v>62</v>
      </c>
      <c r="B65" s="45"/>
      <c r="C65" s="78" t="s">
        <v>63</v>
      </c>
      <c r="D65" s="47"/>
      <c r="E65" s="47"/>
      <c r="F65" s="47"/>
      <c r="G65" s="47"/>
      <c r="H65" s="48"/>
      <c r="I65" s="48"/>
      <c r="J65" s="48"/>
      <c r="K65" s="49"/>
      <c r="L65" s="47">
        <f>SUM(L66)</f>
        <v>0</v>
      </c>
      <c r="M65" s="47">
        <f>SUM(M66)</f>
        <v>0</v>
      </c>
      <c r="N65" s="47">
        <f>SUM(N66)</f>
        <v>0</v>
      </c>
      <c r="O65" s="50"/>
      <c r="P65" s="37">
        <f t="shared" si="1"/>
        <v>0</v>
      </c>
    </row>
    <row r="66" spans="1:16" ht="15" x14ac:dyDescent="0.2">
      <c r="A66" s="44"/>
      <c r="B66" s="45" t="s">
        <v>64</v>
      </c>
      <c r="C66" s="46"/>
      <c r="D66" s="49"/>
      <c r="E66" s="49"/>
      <c r="F66" s="49"/>
      <c r="G66" s="49"/>
      <c r="H66" s="48"/>
      <c r="I66" s="48"/>
      <c r="J66" s="48"/>
      <c r="K66" s="49"/>
      <c r="L66" s="49">
        <f>SUM(J66*H66*K66)</f>
        <v>0</v>
      </c>
      <c r="M66" s="49"/>
      <c r="N66" s="49"/>
      <c r="O66" s="50"/>
      <c r="P66" s="37">
        <f t="shared" si="1"/>
        <v>0</v>
      </c>
    </row>
    <row r="67" spans="1:16" ht="15.75" x14ac:dyDescent="0.25">
      <c r="A67" s="79" t="s">
        <v>65</v>
      </c>
      <c r="B67" s="45"/>
      <c r="C67" s="78" t="s">
        <v>18</v>
      </c>
      <c r="D67" s="47"/>
      <c r="E67" s="47"/>
      <c r="F67" s="47"/>
      <c r="G67" s="47"/>
      <c r="H67" s="48"/>
      <c r="I67" s="48"/>
      <c r="J67" s="48"/>
      <c r="K67" s="49"/>
      <c r="L67" s="47">
        <f>SUM(L68)</f>
        <v>0</v>
      </c>
      <c r="M67" s="47">
        <f>SUM(M68)</f>
        <v>0</v>
      </c>
      <c r="N67" s="47">
        <f>SUM(N68)</f>
        <v>0</v>
      </c>
      <c r="O67" s="50"/>
      <c r="P67" s="37">
        <f t="shared" si="1"/>
        <v>0</v>
      </c>
    </row>
    <row r="68" spans="1:16" ht="15" x14ac:dyDescent="0.2">
      <c r="A68" s="44"/>
      <c r="B68" s="45" t="s">
        <v>66</v>
      </c>
      <c r="C68" s="46"/>
      <c r="D68" s="49"/>
      <c r="E68" s="49"/>
      <c r="F68" s="49"/>
      <c r="G68" s="49"/>
      <c r="H68" s="48"/>
      <c r="I68" s="48"/>
      <c r="J68" s="48"/>
      <c r="K68" s="49"/>
      <c r="L68" s="49">
        <f>SUM(J68*H68*K68)</f>
        <v>0</v>
      </c>
      <c r="M68" s="49"/>
      <c r="N68" s="49"/>
      <c r="O68" s="50"/>
      <c r="P68" s="37">
        <f t="shared" si="1"/>
        <v>0</v>
      </c>
    </row>
    <row r="69" spans="1:16" ht="15.75" x14ac:dyDescent="0.25">
      <c r="A69" s="79" t="s">
        <v>67</v>
      </c>
      <c r="B69" s="45"/>
      <c r="C69" s="78" t="s">
        <v>27</v>
      </c>
      <c r="D69" s="47"/>
      <c r="E69" s="47"/>
      <c r="F69" s="47"/>
      <c r="G69" s="47"/>
      <c r="H69" s="48"/>
      <c r="I69" s="48"/>
      <c r="J69" s="48"/>
      <c r="K69" s="49"/>
      <c r="L69" s="47">
        <f>SUM(L70)</f>
        <v>0</v>
      </c>
      <c r="M69" s="47">
        <f>SUM(M70)</f>
        <v>0</v>
      </c>
      <c r="N69" s="47">
        <f>SUM(N70)</f>
        <v>0</v>
      </c>
      <c r="O69" s="50"/>
      <c r="P69" s="37">
        <f t="shared" si="1"/>
        <v>0</v>
      </c>
    </row>
    <row r="70" spans="1:16" ht="15" x14ac:dyDescent="0.2">
      <c r="A70" s="44"/>
      <c r="B70" s="45" t="s">
        <v>68</v>
      </c>
      <c r="C70" s="46"/>
      <c r="D70" s="49"/>
      <c r="E70" s="49"/>
      <c r="F70" s="49"/>
      <c r="G70" s="49"/>
      <c r="H70" s="48"/>
      <c r="I70" s="48"/>
      <c r="J70" s="48"/>
      <c r="K70" s="49"/>
      <c r="L70" s="49">
        <f>SUM(J70*H70*K70)</f>
        <v>0</v>
      </c>
      <c r="M70" s="49"/>
      <c r="N70" s="49"/>
      <c r="O70" s="50"/>
      <c r="P70" s="37">
        <f t="shared" si="1"/>
        <v>0</v>
      </c>
    </row>
    <row r="71" spans="1:16" ht="31.5" x14ac:dyDescent="0.25">
      <c r="A71" s="79" t="s">
        <v>69</v>
      </c>
      <c r="B71" s="45"/>
      <c r="C71" s="78" t="s">
        <v>70</v>
      </c>
      <c r="D71" s="47"/>
      <c r="E71" s="47"/>
      <c r="F71" s="47"/>
      <c r="G71" s="47"/>
      <c r="H71" s="48"/>
      <c r="I71" s="48"/>
      <c r="J71" s="48"/>
      <c r="K71" s="49"/>
      <c r="L71" s="47">
        <f>SUM(L72)</f>
        <v>0</v>
      </c>
      <c r="M71" s="47">
        <f>SUM(M72)</f>
        <v>0</v>
      </c>
      <c r="N71" s="47">
        <f>SUM(N72)</f>
        <v>0</v>
      </c>
      <c r="O71" s="50"/>
      <c r="P71" s="37">
        <f t="shared" si="1"/>
        <v>0</v>
      </c>
    </row>
    <row r="72" spans="1:16" ht="15" x14ac:dyDescent="0.2">
      <c r="A72" s="44"/>
      <c r="B72" s="45" t="s">
        <v>71</v>
      </c>
      <c r="C72" s="46"/>
      <c r="D72" s="49"/>
      <c r="E72" s="49"/>
      <c r="F72" s="49"/>
      <c r="G72" s="49"/>
      <c r="H72" s="48"/>
      <c r="I72" s="48"/>
      <c r="J72" s="48"/>
      <c r="K72" s="49"/>
      <c r="L72" s="49">
        <f>SUM(J72*H72*K72)</f>
        <v>0</v>
      </c>
      <c r="M72" s="49"/>
      <c r="N72" s="49"/>
      <c r="O72" s="50"/>
      <c r="P72" s="37">
        <f t="shared" si="1"/>
        <v>0</v>
      </c>
    </row>
    <row r="73" spans="1:16" ht="15.75" x14ac:dyDescent="0.25">
      <c r="A73" s="79" t="s">
        <v>72</v>
      </c>
      <c r="B73" s="45"/>
      <c r="C73" s="78" t="s">
        <v>73</v>
      </c>
      <c r="D73" s="47"/>
      <c r="E73" s="47"/>
      <c r="F73" s="47"/>
      <c r="G73" s="47"/>
      <c r="H73" s="48"/>
      <c r="I73" s="48"/>
      <c r="J73" s="48"/>
      <c r="K73" s="49"/>
      <c r="L73" s="47">
        <f>SUM(L74)</f>
        <v>0</v>
      </c>
      <c r="M73" s="47">
        <f>SUM(M74)</f>
        <v>0</v>
      </c>
      <c r="N73" s="47">
        <f>SUM(N74)</f>
        <v>0</v>
      </c>
      <c r="O73" s="50"/>
      <c r="P73" s="37">
        <f t="shared" si="1"/>
        <v>0</v>
      </c>
    </row>
    <row r="74" spans="1:16" ht="15" x14ac:dyDescent="0.2">
      <c r="A74" s="44"/>
      <c r="B74" s="45" t="s">
        <v>74</v>
      </c>
      <c r="C74" s="46"/>
      <c r="D74" s="49"/>
      <c r="E74" s="49"/>
      <c r="F74" s="49"/>
      <c r="G74" s="49"/>
      <c r="H74" s="48"/>
      <c r="I74" s="48"/>
      <c r="J74" s="48"/>
      <c r="K74" s="49"/>
      <c r="L74" s="49">
        <f>SUM(J74*H74*K74)</f>
        <v>0</v>
      </c>
      <c r="M74" s="49"/>
      <c r="N74" s="49"/>
      <c r="O74" s="50"/>
      <c r="P74" s="37">
        <f t="shared" si="1"/>
        <v>0</v>
      </c>
    </row>
    <row r="75" spans="1:16" ht="31.5" x14ac:dyDescent="0.25">
      <c r="A75" s="79" t="s">
        <v>75</v>
      </c>
      <c r="B75" s="45"/>
      <c r="C75" s="78" t="s">
        <v>30</v>
      </c>
      <c r="D75" s="47"/>
      <c r="E75" s="47"/>
      <c r="F75" s="47"/>
      <c r="G75" s="47"/>
      <c r="H75" s="48"/>
      <c r="I75" s="48"/>
      <c r="J75" s="48"/>
      <c r="K75" s="49"/>
      <c r="L75" s="47">
        <f>SUM(L76)</f>
        <v>0</v>
      </c>
      <c r="M75" s="47">
        <f>SUM(M76)</f>
        <v>0</v>
      </c>
      <c r="N75" s="47">
        <f>SUM(N76)</f>
        <v>0</v>
      </c>
      <c r="O75" s="50"/>
      <c r="P75" s="37">
        <f t="shared" si="1"/>
        <v>0</v>
      </c>
    </row>
    <row r="76" spans="1:16" ht="15" x14ac:dyDescent="0.2">
      <c r="A76" s="51"/>
      <c r="B76" s="52" t="s">
        <v>76</v>
      </c>
      <c r="C76" s="53"/>
      <c r="D76" s="54"/>
      <c r="E76" s="54"/>
      <c r="F76" s="54"/>
      <c r="G76" s="54"/>
      <c r="H76" s="55"/>
      <c r="I76" s="55"/>
      <c r="J76" s="55"/>
      <c r="K76" s="54"/>
      <c r="L76" s="54">
        <f>SUM(J76*H76*K76)</f>
        <v>0</v>
      </c>
      <c r="M76" s="54"/>
      <c r="N76" s="54"/>
      <c r="O76" s="56"/>
      <c r="P76" s="37">
        <f t="shared" si="1"/>
        <v>0</v>
      </c>
    </row>
    <row r="77" spans="1:16" s="35" customFormat="1" ht="15.75" x14ac:dyDescent="0.25">
      <c r="A77" s="38">
        <v>4</v>
      </c>
      <c r="B77" s="39"/>
      <c r="C77" s="40" t="s">
        <v>77</v>
      </c>
      <c r="D77" s="41"/>
      <c r="E77" s="41"/>
      <c r="F77" s="41"/>
      <c r="G77" s="41"/>
      <c r="H77" s="42"/>
      <c r="I77" s="42"/>
      <c r="J77" s="42"/>
      <c r="K77" s="41"/>
      <c r="L77" s="41"/>
      <c r="M77" s="41">
        <f t="shared" ref="M77:N77" si="11">SUM(M78:M105)/2</f>
        <v>0</v>
      </c>
      <c r="N77" s="41">
        <f t="shared" si="11"/>
        <v>0</v>
      </c>
      <c r="O77" s="57">
        <f>SUM(L78:L105)/2</f>
        <v>0</v>
      </c>
      <c r="P77" s="37">
        <f t="shared" si="1"/>
        <v>0</v>
      </c>
    </row>
    <row r="78" spans="1:16" ht="15.75" x14ac:dyDescent="0.25">
      <c r="A78" s="79" t="s">
        <v>78</v>
      </c>
      <c r="B78" s="45"/>
      <c r="C78" s="78" t="s">
        <v>10</v>
      </c>
      <c r="D78" s="47"/>
      <c r="E78" s="47"/>
      <c r="F78" s="47"/>
      <c r="G78" s="47"/>
      <c r="H78" s="48"/>
      <c r="I78" s="48"/>
      <c r="J78" s="48"/>
      <c r="K78" s="49"/>
      <c r="L78" s="47">
        <f>SUM(L79)</f>
        <v>0</v>
      </c>
      <c r="M78" s="47">
        <f>SUM(M79)</f>
        <v>0</v>
      </c>
      <c r="N78" s="47">
        <f>SUM(N79)</f>
        <v>0</v>
      </c>
      <c r="O78" s="58"/>
      <c r="P78" s="37">
        <f t="shared" si="1"/>
        <v>0</v>
      </c>
    </row>
    <row r="79" spans="1:16" ht="15" x14ac:dyDescent="0.2">
      <c r="A79" s="44"/>
      <c r="B79" s="45" t="s">
        <v>79</v>
      </c>
      <c r="C79" s="46"/>
      <c r="D79" s="49"/>
      <c r="E79" s="49"/>
      <c r="F79" s="49"/>
      <c r="G79" s="49"/>
      <c r="H79" s="48"/>
      <c r="I79" s="48"/>
      <c r="J79" s="48"/>
      <c r="K79" s="49"/>
      <c r="L79" s="49">
        <f>SUM(J79*H79*K79)</f>
        <v>0</v>
      </c>
      <c r="M79" s="49"/>
      <c r="N79" s="49"/>
      <c r="O79" s="50"/>
      <c r="P79" s="37">
        <f t="shared" si="1"/>
        <v>0</v>
      </c>
    </row>
    <row r="80" spans="1:16" ht="15.75" x14ac:dyDescent="0.25">
      <c r="A80" s="79" t="s">
        <v>80</v>
      </c>
      <c r="B80" s="45"/>
      <c r="C80" s="78" t="s">
        <v>81</v>
      </c>
      <c r="D80" s="47"/>
      <c r="E80" s="47"/>
      <c r="F80" s="47"/>
      <c r="G80" s="47"/>
      <c r="H80" s="48"/>
      <c r="I80" s="48"/>
      <c r="J80" s="48"/>
      <c r="K80" s="49"/>
      <c r="L80" s="47">
        <f>SUM(L81)</f>
        <v>0</v>
      </c>
      <c r="M80" s="47">
        <f>SUM(M81)</f>
        <v>0</v>
      </c>
      <c r="N80" s="47">
        <f>SUM(N81)</f>
        <v>0</v>
      </c>
      <c r="O80" s="50"/>
      <c r="P80" s="37">
        <f t="shared" si="1"/>
        <v>0</v>
      </c>
    </row>
    <row r="81" spans="1:16" ht="15" x14ac:dyDescent="0.2">
      <c r="A81" s="44"/>
      <c r="B81" s="45" t="s">
        <v>82</v>
      </c>
      <c r="C81" s="46"/>
      <c r="D81" s="49"/>
      <c r="E81" s="49"/>
      <c r="F81" s="49"/>
      <c r="G81" s="49"/>
      <c r="H81" s="48"/>
      <c r="I81" s="48"/>
      <c r="J81" s="48"/>
      <c r="K81" s="49"/>
      <c r="L81" s="49">
        <f>SUM(J81*H81*K81)</f>
        <v>0</v>
      </c>
      <c r="M81" s="49"/>
      <c r="N81" s="49"/>
      <c r="O81" s="50"/>
      <c r="P81" s="37">
        <f t="shared" si="1"/>
        <v>0</v>
      </c>
    </row>
    <row r="82" spans="1:16" ht="31.5" x14ac:dyDescent="0.25">
      <c r="A82" s="79" t="s">
        <v>83</v>
      </c>
      <c r="B82" s="45"/>
      <c r="C82" s="78" t="s">
        <v>84</v>
      </c>
      <c r="D82" s="47"/>
      <c r="E82" s="47"/>
      <c r="F82" s="47"/>
      <c r="G82" s="47"/>
      <c r="H82" s="48"/>
      <c r="I82" s="48"/>
      <c r="J82" s="48"/>
      <c r="K82" s="49"/>
      <c r="L82" s="47">
        <f>SUM(L83)</f>
        <v>0</v>
      </c>
      <c r="M82" s="47">
        <f>SUM(M83)</f>
        <v>0</v>
      </c>
      <c r="N82" s="47">
        <f>SUM(N83)</f>
        <v>0</v>
      </c>
      <c r="O82" s="50"/>
      <c r="P82" s="37">
        <f t="shared" si="1"/>
        <v>0</v>
      </c>
    </row>
    <row r="83" spans="1:16" ht="15" x14ac:dyDescent="0.2">
      <c r="A83" s="44"/>
      <c r="B83" s="45" t="s">
        <v>85</v>
      </c>
      <c r="C83" s="46"/>
      <c r="D83" s="49"/>
      <c r="E83" s="49"/>
      <c r="F83" s="49"/>
      <c r="G83" s="49"/>
      <c r="H83" s="48"/>
      <c r="I83" s="48"/>
      <c r="J83" s="48"/>
      <c r="K83" s="49"/>
      <c r="L83" s="49">
        <f>SUM(J83*H83*K83)</f>
        <v>0</v>
      </c>
      <c r="M83" s="49"/>
      <c r="N83" s="49"/>
      <c r="O83" s="50"/>
      <c r="P83" s="37">
        <f t="shared" si="1"/>
        <v>0</v>
      </c>
    </row>
    <row r="84" spans="1:16" ht="31.5" x14ac:dyDescent="0.25">
      <c r="A84" s="79" t="s">
        <v>86</v>
      </c>
      <c r="B84" s="45"/>
      <c r="C84" s="78" t="s">
        <v>87</v>
      </c>
      <c r="D84" s="47"/>
      <c r="E84" s="47"/>
      <c r="F84" s="47"/>
      <c r="G84" s="47"/>
      <c r="H84" s="48"/>
      <c r="I84" s="48"/>
      <c r="J84" s="48"/>
      <c r="K84" s="49"/>
      <c r="L84" s="47">
        <f>SUM(L85)</f>
        <v>0</v>
      </c>
      <c r="M84" s="47">
        <f>SUM(M85)</f>
        <v>0</v>
      </c>
      <c r="N84" s="47">
        <f>SUM(N85)</f>
        <v>0</v>
      </c>
      <c r="O84" s="50"/>
      <c r="P84" s="37">
        <f t="shared" si="1"/>
        <v>0</v>
      </c>
    </row>
    <row r="85" spans="1:16" ht="15" x14ac:dyDescent="0.2">
      <c r="A85" s="44"/>
      <c r="B85" s="45" t="s">
        <v>88</v>
      </c>
      <c r="C85" s="46"/>
      <c r="D85" s="49"/>
      <c r="E85" s="49"/>
      <c r="F85" s="49"/>
      <c r="G85" s="49"/>
      <c r="H85" s="48"/>
      <c r="I85" s="48"/>
      <c r="J85" s="48"/>
      <c r="K85" s="49"/>
      <c r="L85" s="49">
        <f>SUM(J85*H85*K85)</f>
        <v>0</v>
      </c>
      <c r="M85" s="49"/>
      <c r="N85" s="49"/>
      <c r="O85" s="50"/>
      <c r="P85" s="37">
        <f t="shared" si="1"/>
        <v>0</v>
      </c>
    </row>
    <row r="86" spans="1:16" ht="31.5" x14ac:dyDescent="0.25">
      <c r="A86" s="79" t="s">
        <v>89</v>
      </c>
      <c r="B86" s="45"/>
      <c r="C86" s="78" t="s">
        <v>90</v>
      </c>
      <c r="D86" s="47"/>
      <c r="E86" s="47"/>
      <c r="F86" s="47"/>
      <c r="G86" s="47"/>
      <c r="H86" s="48"/>
      <c r="I86" s="48"/>
      <c r="J86" s="48"/>
      <c r="K86" s="49"/>
      <c r="L86" s="47">
        <f>SUM(L87)</f>
        <v>0</v>
      </c>
      <c r="M86" s="47">
        <f>SUM(M87)</f>
        <v>0</v>
      </c>
      <c r="N86" s="47">
        <f>SUM(N87)</f>
        <v>0</v>
      </c>
      <c r="O86" s="50"/>
      <c r="P86" s="37">
        <f t="shared" si="1"/>
        <v>0</v>
      </c>
    </row>
    <row r="87" spans="1:16" ht="15" x14ac:dyDescent="0.2">
      <c r="A87" s="44"/>
      <c r="B87" s="45" t="s">
        <v>91</v>
      </c>
      <c r="C87" s="46"/>
      <c r="D87" s="49"/>
      <c r="E87" s="49"/>
      <c r="F87" s="49"/>
      <c r="G87" s="49"/>
      <c r="H87" s="48"/>
      <c r="I87" s="48"/>
      <c r="J87" s="48"/>
      <c r="K87" s="49"/>
      <c r="L87" s="49">
        <f>SUM(J87*H87*K87)</f>
        <v>0</v>
      </c>
      <c r="M87" s="49"/>
      <c r="N87" s="49"/>
      <c r="O87" s="50"/>
      <c r="P87" s="37">
        <f t="shared" si="1"/>
        <v>0</v>
      </c>
    </row>
    <row r="88" spans="1:16" ht="15.75" x14ac:dyDescent="0.25">
      <c r="A88" s="79" t="s">
        <v>92</v>
      </c>
      <c r="B88" s="45"/>
      <c r="C88" s="78" t="s">
        <v>93</v>
      </c>
      <c r="D88" s="47"/>
      <c r="E88" s="47"/>
      <c r="F88" s="47"/>
      <c r="G88" s="47"/>
      <c r="H88" s="48"/>
      <c r="I88" s="48"/>
      <c r="J88" s="48"/>
      <c r="K88" s="49"/>
      <c r="L88" s="47">
        <f>SUM(L89)</f>
        <v>0</v>
      </c>
      <c r="M88" s="47">
        <f>SUM(M89)</f>
        <v>0</v>
      </c>
      <c r="N88" s="47">
        <f>SUM(N89)</f>
        <v>0</v>
      </c>
      <c r="O88" s="50"/>
      <c r="P88" s="37">
        <f t="shared" si="1"/>
        <v>0</v>
      </c>
    </row>
    <row r="89" spans="1:16" ht="15" x14ac:dyDescent="0.2">
      <c r="A89" s="44"/>
      <c r="B89" s="45" t="s">
        <v>94</v>
      </c>
      <c r="C89" s="46"/>
      <c r="D89" s="49"/>
      <c r="E89" s="49"/>
      <c r="F89" s="49"/>
      <c r="G89" s="49"/>
      <c r="H89" s="48"/>
      <c r="I89" s="48"/>
      <c r="J89" s="48"/>
      <c r="K89" s="49"/>
      <c r="L89" s="49">
        <f>SUM(J89*H89*K89)</f>
        <v>0</v>
      </c>
      <c r="M89" s="49"/>
      <c r="N89" s="49"/>
      <c r="O89" s="50"/>
      <c r="P89" s="37">
        <f t="shared" ref="P89:P132" si="12">SUM(M89:N89)</f>
        <v>0</v>
      </c>
    </row>
    <row r="90" spans="1:16" ht="31.5" x14ac:dyDescent="0.25">
      <c r="A90" s="79" t="s">
        <v>95</v>
      </c>
      <c r="B90" s="45"/>
      <c r="C90" s="78" t="s">
        <v>96</v>
      </c>
      <c r="D90" s="47"/>
      <c r="E90" s="47"/>
      <c r="F90" s="47"/>
      <c r="G90" s="47"/>
      <c r="H90" s="48"/>
      <c r="I90" s="48"/>
      <c r="J90" s="48"/>
      <c r="K90" s="49"/>
      <c r="L90" s="47">
        <f>SUM(L91)</f>
        <v>0</v>
      </c>
      <c r="M90" s="47">
        <f>SUM(M91)</f>
        <v>0</v>
      </c>
      <c r="N90" s="47">
        <f>SUM(N91)</f>
        <v>0</v>
      </c>
      <c r="O90" s="50"/>
      <c r="P90" s="37">
        <f t="shared" si="12"/>
        <v>0</v>
      </c>
    </row>
    <row r="91" spans="1:16" ht="15" x14ac:dyDescent="0.2">
      <c r="A91" s="44"/>
      <c r="B91" s="45" t="s">
        <v>97</v>
      </c>
      <c r="C91" s="46"/>
      <c r="D91" s="49"/>
      <c r="E91" s="49"/>
      <c r="F91" s="49"/>
      <c r="G91" s="49"/>
      <c r="H91" s="48"/>
      <c r="I91" s="48"/>
      <c r="J91" s="48"/>
      <c r="K91" s="49"/>
      <c r="L91" s="49">
        <f>SUM(J91*H91*K91)</f>
        <v>0</v>
      </c>
      <c r="M91" s="49"/>
      <c r="N91" s="49"/>
      <c r="O91" s="50"/>
      <c r="P91" s="37">
        <f t="shared" si="12"/>
        <v>0</v>
      </c>
    </row>
    <row r="92" spans="1:16" ht="15.75" x14ac:dyDescent="0.25">
      <c r="A92" s="79" t="s">
        <v>98</v>
      </c>
      <c r="B92" s="45"/>
      <c r="C92" s="78" t="s">
        <v>99</v>
      </c>
      <c r="D92" s="47"/>
      <c r="E92" s="47"/>
      <c r="F92" s="47"/>
      <c r="G92" s="47"/>
      <c r="H92" s="48"/>
      <c r="I92" s="48"/>
      <c r="J92" s="48"/>
      <c r="K92" s="49"/>
      <c r="L92" s="47">
        <f>SUM(L93)</f>
        <v>0</v>
      </c>
      <c r="M92" s="47">
        <f>SUM(M93)</f>
        <v>0</v>
      </c>
      <c r="N92" s="47">
        <f>SUM(N93)</f>
        <v>0</v>
      </c>
      <c r="O92" s="50"/>
      <c r="P92" s="37">
        <f t="shared" si="12"/>
        <v>0</v>
      </c>
    </row>
    <row r="93" spans="1:16" ht="15" x14ac:dyDescent="0.2">
      <c r="A93" s="44"/>
      <c r="B93" s="45" t="s">
        <v>100</v>
      </c>
      <c r="C93" s="46"/>
      <c r="D93" s="49"/>
      <c r="E93" s="49"/>
      <c r="F93" s="49"/>
      <c r="G93" s="49"/>
      <c r="H93" s="48"/>
      <c r="I93" s="48"/>
      <c r="J93" s="48"/>
      <c r="K93" s="49"/>
      <c r="L93" s="49">
        <f>SUM(J93*H93*K93)</f>
        <v>0</v>
      </c>
      <c r="M93" s="49"/>
      <c r="N93" s="49"/>
      <c r="O93" s="50"/>
      <c r="P93" s="37">
        <f t="shared" si="12"/>
        <v>0</v>
      </c>
    </row>
    <row r="94" spans="1:16" ht="31.5" x14ac:dyDescent="0.25">
      <c r="A94" s="79" t="s">
        <v>101</v>
      </c>
      <c r="B94" s="45"/>
      <c r="C94" s="78" t="s">
        <v>102</v>
      </c>
      <c r="D94" s="47"/>
      <c r="E94" s="47"/>
      <c r="F94" s="47"/>
      <c r="G94" s="47"/>
      <c r="H94" s="48"/>
      <c r="I94" s="48"/>
      <c r="J94" s="48"/>
      <c r="K94" s="49"/>
      <c r="L94" s="47">
        <f>SUM(L95)</f>
        <v>0</v>
      </c>
      <c r="M94" s="47">
        <f>SUM(M95)</f>
        <v>0</v>
      </c>
      <c r="N94" s="47">
        <f>SUM(N95)</f>
        <v>0</v>
      </c>
      <c r="O94" s="50"/>
      <c r="P94" s="37">
        <f t="shared" si="12"/>
        <v>0</v>
      </c>
    </row>
    <row r="95" spans="1:16" ht="15" x14ac:dyDescent="0.2">
      <c r="A95" s="44"/>
      <c r="B95" s="45" t="s">
        <v>103</v>
      </c>
      <c r="C95" s="46"/>
      <c r="D95" s="49"/>
      <c r="E95" s="49"/>
      <c r="F95" s="49"/>
      <c r="G95" s="49"/>
      <c r="H95" s="48"/>
      <c r="I95" s="48"/>
      <c r="J95" s="48"/>
      <c r="K95" s="49"/>
      <c r="L95" s="49">
        <f>SUM(J95*H95*K95)</f>
        <v>0</v>
      </c>
      <c r="M95" s="49"/>
      <c r="N95" s="49"/>
      <c r="O95" s="50"/>
      <c r="P95" s="37">
        <f t="shared" si="12"/>
        <v>0</v>
      </c>
    </row>
    <row r="96" spans="1:16" ht="15.75" x14ac:dyDescent="0.25">
      <c r="A96" s="79" t="s">
        <v>104</v>
      </c>
      <c r="B96" s="45"/>
      <c r="C96" s="78" t="s">
        <v>183</v>
      </c>
      <c r="D96" s="49"/>
      <c r="E96" s="49"/>
      <c r="F96" s="49"/>
      <c r="G96" s="49"/>
      <c r="H96" s="48"/>
      <c r="I96" s="48"/>
      <c r="J96" s="48"/>
      <c r="K96" s="49"/>
      <c r="L96" s="49"/>
      <c r="M96" s="49"/>
      <c r="N96" s="49"/>
      <c r="O96" s="50"/>
      <c r="P96" s="37"/>
    </row>
    <row r="97" spans="1:16" ht="45" customHeight="1" x14ac:dyDescent="0.2">
      <c r="A97" s="44"/>
      <c r="B97" s="77" t="s">
        <v>105</v>
      </c>
      <c r="C97" s="46" t="s">
        <v>184</v>
      </c>
      <c r="D97" s="49"/>
      <c r="E97" s="49"/>
      <c r="F97" s="49"/>
      <c r="G97" s="49"/>
      <c r="H97" s="48"/>
      <c r="I97" s="48"/>
      <c r="J97" s="48"/>
      <c r="K97" s="49"/>
      <c r="L97" s="49"/>
      <c r="M97" s="49"/>
      <c r="N97" s="49"/>
      <c r="O97" s="50"/>
      <c r="P97" s="37"/>
    </row>
    <row r="98" spans="1:16" ht="15.75" x14ac:dyDescent="0.25">
      <c r="A98" s="79" t="s">
        <v>106</v>
      </c>
      <c r="B98" s="45"/>
      <c r="C98" s="78" t="s">
        <v>18</v>
      </c>
      <c r="D98" s="47"/>
      <c r="E98" s="47"/>
      <c r="F98" s="47"/>
      <c r="G98" s="47"/>
      <c r="H98" s="48"/>
      <c r="I98" s="48"/>
      <c r="J98" s="48"/>
      <c r="K98" s="49"/>
      <c r="L98" s="47">
        <f>SUM(L99)</f>
        <v>0</v>
      </c>
      <c r="M98" s="47">
        <f>SUM(M99)</f>
        <v>0</v>
      </c>
      <c r="N98" s="47">
        <f>SUM(N99)</f>
        <v>0</v>
      </c>
      <c r="O98" s="50"/>
      <c r="P98" s="37">
        <f t="shared" si="12"/>
        <v>0</v>
      </c>
    </row>
    <row r="99" spans="1:16" ht="15" x14ac:dyDescent="0.2">
      <c r="A99" s="44"/>
      <c r="B99" s="45" t="s">
        <v>107</v>
      </c>
      <c r="C99" s="46"/>
      <c r="D99" s="49"/>
      <c r="E99" s="49"/>
      <c r="F99" s="49"/>
      <c r="G99" s="49"/>
      <c r="H99" s="48"/>
      <c r="I99" s="48"/>
      <c r="J99" s="48"/>
      <c r="K99" s="49"/>
      <c r="L99" s="49">
        <f>SUM(J99*H99*K99)</f>
        <v>0</v>
      </c>
      <c r="M99" s="49"/>
      <c r="N99" s="49"/>
      <c r="O99" s="50"/>
      <c r="P99" s="37">
        <f t="shared" si="12"/>
        <v>0</v>
      </c>
    </row>
    <row r="100" spans="1:16" ht="15.75" x14ac:dyDescent="0.25">
      <c r="A100" s="79" t="s">
        <v>108</v>
      </c>
      <c r="B100" s="45"/>
      <c r="C100" s="78" t="s">
        <v>27</v>
      </c>
      <c r="D100" s="47"/>
      <c r="E100" s="47"/>
      <c r="F100" s="47"/>
      <c r="G100" s="47"/>
      <c r="H100" s="48"/>
      <c r="I100" s="48"/>
      <c r="J100" s="48"/>
      <c r="K100" s="49"/>
      <c r="L100" s="47">
        <f>SUM(L101)</f>
        <v>0</v>
      </c>
      <c r="M100" s="47">
        <f>SUM(M101)</f>
        <v>0</v>
      </c>
      <c r="N100" s="47">
        <f>SUM(N101)</f>
        <v>0</v>
      </c>
      <c r="O100" s="50"/>
      <c r="P100" s="37">
        <f t="shared" si="12"/>
        <v>0</v>
      </c>
    </row>
    <row r="101" spans="1:16" ht="15" x14ac:dyDescent="0.2">
      <c r="A101" s="44"/>
      <c r="B101" s="45" t="s">
        <v>185</v>
      </c>
      <c r="C101" s="46"/>
      <c r="D101" s="49"/>
      <c r="E101" s="49"/>
      <c r="F101" s="49"/>
      <c r="G101" s="49"/>
      <c r="H101" s="48"/>
      <c r="I101" s="48"/>
      <c r="J101" s="48"/>
      <c r="K101" s="49"/>
      <c r="L101" s="49">
        <f>SUM(J101*H101*K101)</f>
        <v>0</v>
      </c>
      <c r="M101" s="49"/>
      <c r="N101" s="49"/>
      <c r="O101" s="50"/>
      <c r="P101" s="37">
        <f t="shared" si="12"/>
        <v>0</v>
      </c>
    </row>
    <row r="102" spans="1:16" ht="31.5" x14ac:dyDescent="0.25">
      <c r="A102" s="79" t="s">
        <v>109</v>
      </c>
      <c r="B102" s="45"/>
      <c r="C102" s="78" t="s">
        <v>70</v>
      </c>
      <c r="D102" s="47"/>
      <c r="E102" s="47"/>
      <c r="F102" s="47"/>
      <c r="G102" s="47"/>
      <c r="H102" s="48"/>
      <c r="I102" s="48"/>
      <c r="J102" s="48"/>
      <c r="K102" s="49"/>
      <c r="L102" s="47">
        <f>SUM(L103)</f>
        <v>0</v>
      </c>
      <c r="M102" s="47">
        <f>SUM(M103)</f>
        <v>0</v>
      </c>
      <c r="N102" s="47">
        <f>SUM(N103)</f>
        <v>0</v>
      </c>
      <c r="O102" s="50"/>
      <c r="P102" s="37">
        <f t="shared" si="12"/>
        <v>0</v>
      </c>
    </row>
    <row r="103" spans="1:16" ht="15" x14ac:dyDescent="0.2">
      <c r="A103" s="44"/>
      <c r="B103" s="45" t="s">
        <v>186</v>
      </c>
      <c r="C103" s="46"/>
      <c r="D103" s="49"/>
      <c r="E103" s="49"/>
      <c r="F103" s="49"/>
      <c r="G103" s="49"/>
      <c r="H103" s="48"/>
      <c r="I103" s="48"/>
      <c r="J103" s="48"/>
      <c r="K103" s="49"/>
      <c r="L103" s="49">
        <f>SUM(J103*H103*K103)</f>
        <v>0</v>
      </c>
      <c r="M103" s="49"/>
      <c r="N103" s="49"/>
      <c r="O103" s="50"/>
      <c r="P103" s="37">
        <f t="shared" si="12"/>
        <v>0</v>
      </c>
    </row>
    <row r="104" spans="1:16" ht="15.75" x14ac:dyDescent="0.25">
      <c r="A104" s="79" t="s">
        <v>187</v>
      </c>
      <c r="B104" s="45"/>
      <c r="C104" s="78" t="s">
        <v>73</v>
      </c>
      <c r="D104" s="47"/>
      <c r="E104" s="47"/>
      <c r="F104" s="47"/>
      <c r="G104" s="47"/>
      <c r="H104" s="48"/>
      <c r="I104" s="48"/>
      <c r="J104" s="48"/>
      <c r="K104" s="49"/>
      <c r="L104" s="47">
        <f>SUM(L105)</f>
        <v>0</v>
      </c>
      <c r="M104" s="47">
        <f>SUM(M105)</f>
        <v>0</v>
      </c>
      <c r="N104" s="47">
        <f>SUM(N105)</f>
        <v>0</v>
      </c>
      <c r="O104" s="50"/>
      <c r="P104" s="37">
        <f t="shared" si="12"/>
        <v>0</v>
      </c>
    </row>
    <row r="105" spans="1:16" ht="15" x14ac:dyDescent="0.2">
      <c r="A105" s="51"/>
      <c r="B105" s="52" t="s">
        <v>188</v>
      </c>
      <c r="C105" s="53"/>
      <c r="D105" s="54"/>
      <c r="E105" s="54"/>
      <c r="F105" s="54"/>
      <c r="G105" s="54"/>
      <c r="H105" s="55"/>
      <c r="I105" s="55"/>
      <c r="J105" s="55"/>
      <c r="K105" s="54"/>
      <c r="L105" s="54">
        <f>SUM(J105*H105*K105)</f>
        <v>0</v>
      </c>
      <c r="M105" s="54"/>
      <c r="N105" s="54"/>
      <c r="O105" s="56"/>
      <c r="P105" s="37">
        <f t="shared" si="12"/>
        <v>0</v>
      </c>
    </row>
    <row r="106" spans="1:16" s="35" customFormat="1" ht="31.5" x14ac:dyDescent="0.25">
      <c r="A106" s="38">
        <v>5</v>
      </c>
      <c r="B106" s="39"/>
      <c r="C106" s="40" t="s">
        <v>110</v>
      </c>
      <c r="D106" s="41"/>
      <c r="E106" s="41"/>
      <c r="F106" s="41"/>
      <c r="G106" s="41"/>
      <c r="H106" s="42"/>
      <c r="I106" s="42"/>
      <c r="J106" s="42"/>
      <c r="K106" s="41"/>
      <c r="L106" s="41"/>
      <c r="M106" s="41">
        <f t="shared" ref="M106:N106" si="13">SUM(M107:M128)/2</f>
        <v>0</v>
      </c>
      <c r="N106" s="41">
        <f t="shared" si="13"/>
        <v>0</v>
      </c>
      <c r="O106" s="57">
        <f>SUM(L107:L128)/2</f>
        <v>0</v>
      </c>
      <c r="P106" s="37">
        <f t="shared" si="12"/>
        <v>0</v>
      </c>
    </row>
    <row r="107" spans="1:16" ht="15.75" x14ac:dyDescent="0.25">
      <c r="A107" s="79" t="s">
        <v>111</v>
      </c>
      <c r="B107" s="45"/>
      <c r="C107" s="78" t="s">
        <v>112</v>
      </c>
      <c r="D107" s="47"/>
      <c r="E107" s="47"/>
      <c r="F107" s="47"/>
      <c r="G107" s="47"/>
      <c r="H107" s="48"/>
      <c r="I107" s="48"/>
      <c r="J107" s="48"/>
      <c r="K107" s="49"/>
      <c r="L107" s="47">
        <f>SUM(L108)</f>
        <v>0</v>
      </c>
      <c r="M107" s="47">
        <f>SUM(M108)</f>
        <v>0</v>
      </c>
      <c r="N107" s="47">
        <f>SUM(N108)</f>
        <v>0</v>
      </c>
      <c r="O107" s="58"/>
      <c r="P107" s="37">
        <f t="shared" si="12"/>
        <v>0</v>
      </c>
    </row>
    <row r="108" spans="1:16" ht="15" x14ac:dyDescent="0.2">
      <c r="A108" s="44"/>
      <c r="B108" s="45" t="s">
        <v>113</v>
      </c>
      <c r="C108" s="46"/>
      <c r="D108" s="49"/>
      <c r="E108" s="49"/>
      <c r="F108" s="49"/>
      <c r="G108" s="49"/>
      <c r="H108" s="48"/>
      <c r="I108" s="48"/>
      <c r="J108" s="48"/>
      <c r="K108" s="49"/>
      <c r="L108" s="49">
        <f>SUM(J108*H108*K108)</f>
        <v>0</v>
      </c>
      <c r="M108" s="49"/>
      <c r="N108" s="49"/>
      <c r="O108" s="50"/>
      <c r="P108" s="37">
        <f t="shared" si="12"/>
        <v>0</v>
      </c>
    </row>
    <row r="109" spans="1:16" ht="31.5" x14ac:dyDescent="0.25">
      <c r="A109" s="79" t="s">
        <v>114</v>
      </c>
      <c r="B109" s="45"/>
      <c r="C109" s="78" t="s">
        <v>115</v>
      </c>
      <c r="D109" s="47"/>
      <c r="E109" s="47"/>
      <c r="F109" s="47"/>
      <c r="G109" s="47"/>
      <c r="H109" s="48"/>
      <c r="I109" s="48"/>
      <c r="J109" s="48"/>
      <c r="K109" s="49"/>
      <c r="L109" s="47">
        <f>SUM(L110)</f>
        <v>0</v>
      </c>
      <c r="M109" s="47">
        <f>SUM(M110)</f>
        <v>0</v>
      </c>
      <c r="N109" s="47">
        <f>SUM(N110)</f>
        <v>0</v>
      </c>
      <c r="O109" s="50"/>
      <c r="P109" s="37">
        <f t="shared" si="12"/>
        <v>0</v>
      </c>
    </row>
    <row r="110" spans="1:16" ht="15" x14ac:dyDescent="0.2">
      <c r="A110" s="44"/>
      <c r="B110" s="45" t="s">
        <v>116</v>
      </c>
      <c r="C110" s="46"/>
      <c r="D110" s="49"/>
      <c r="E110" s="49"/>
      <c r="F110" s="49"/>
      <c r="G110" s="49"/>
      <c r="H110" s="48"/>
      <c r="I110" s="48"/>
      <c r="J110" s="48"/>
      <c r="K110" s="49"/>
      <c r="L110" s="49">
        <f>SUM(J110*H110*K110)</f>
        <v>0</v>
      </c>
      <c r="M110" s="49"/>
      <c r="N110" s="49"/>
      <c r="O110" s="50"/>
      <c r="P110" s="37">
        <f t="shared" si="12"/>
        <v>0</v>
      </c>
    </row>
    <row r="111" spans="1:16" ht="15.75" x14ac:dyDescent="0.25">
      <c r="A111" s="79" t="s">
        <v>117</v>
      </c>
      <c r="B111" s="45"/>
      <c r="C111" s="78" t="s">
        <v>118</v>
      </c>
      <c r="D111" s="47"/>
      <c r="E111" s="47"/>
      <c r="F111" s="47"/>
      <c r="G111" s="47"/>
      <c r="H111" s="48"/>
      <c r="I111" s="48"/>
      <c r="J111" s="48"/>
      <c r="K111" s="49"/>
      <c r="L111" s="47">
        <f>SUM(L112)</f>
        <v>0</v>
      </c>
      <c r="M111" s="47">
        <f>SUM(M112)</f>
        <v>0</v>
      </c>
      <c r="N111" s="47">
        <f>SUM(N112)</f>
        <v>0</v>
      </c>
      <c r="O111" s="50"/>
      <c r="P111" s="37">
        <f t="shared" si="12"/>
        <v>0</v>
      </c>
    </row>
    <row r="112" spans="1:16" ht="15" x14ac:dyDescent="0.2">
      <c r="A112" s="44"/>
      <c r="B112" s="45" t="s">
        <v>119</v>
      </c>
      <c r="C112" s="46"/>
      <c r="D112" s="49"/>
      <c r="E112" s="49"/>
      <c r="F112" s="49"/>
      <c r="G112" s="49"/>
      <c r="H112" s="48"/>
      <c r="I112" s="48"/>
      <c r="J112" s="48"/>
      <c r="K112" s="49"/>
      <c r="L112" s="49">
        <f>SUM(J112*H112*K112)</f>
        <v>0</v>
      </c>
      <c r="M112" s="49"/>
      <c r="N112" s="49"/>
      <c r="O112" s="50"/>
      <c r="P112" s="37">
        <f t="shared" si="12"/>
        <v>0</v>
      </c>
    </row>
    <row r="113" spans="1:16" ht="15.75" x14ac:dyDescent="0.25">
      <c r="A113" s="79" t="s">
        <v>120</v>
      </c>
      <c r="B113" s="45"/>
      <c r="C113" s="78" t="s">
        <v>121</v>
      </c>
      <c r="D113" s="47"/>
      <c r="E113" s="47"/>
      <c r="F113" s="47"/>
      <c r="G113" s="47"/>
      <c r="H113" s="48"/>
      <c r="I113" s="48"/>
      <c r="J113" s="48"/>
      <c r="K113" s="49"/>
      <c r="L113" s="47">
        <f>SUM(L114)</f>
        <v>0</v>
      </c>
      <c r="M113" s="47">
        <f>SUM(M114)</f>
        <v>0</v>
      </c>
      <c r="N113" s="47">
        <f>SUM(N114)</f>
        <v>0</v>
      </c>
      <c r="O113" s="50"/>
      <c r="P113" s="37">
        <f t="shared" si="12"/>
        <v>0</v>
      </c>
    </row>
    <row r="114" spans="1:16" ht="15" x14ac:dyDescent="0.2">
      <c r="A114" s="44"/>
      <c r="B114" s="45" t="s">
        <v>122</v>
      </c>
      <c r="C114" s="46"/>
      <c r="D114" s="49"/>
      <c r="E114" s="49"/>
      <c r="F114" s="49"/>
      <c r="G114" s="49"/>
      <c r="H114" s="48"/>
      <c r="I114" s="48"/>
      <c r="J114" s="48"/>
      <c r="K114" s="49"/>
      <c r="L114" s="49">
        <f>SUM(J114*H114*K114)</f>
        <v>0</v>
      </c>
      <c r="M114" s="49"/>
      <c r="N114" s="49"/>
      <c r="O114" s="50"/>
      <c r="P114" s="37">
        <f t="shared" si="12"/>
        <v>0</v>
      </c>
    </row>
    <row r="115" spans="1:16" ht="31.5" x14ac:dyDescent="0.25">
      <c r="A115" s="79" t="s">
        <v>123</v>
      </c>
      <c r="B115" s="45"/>
      <c r="C115" s="78" t="s">
        <v>124</v>
      </c>
      <c r="D115" s="47"/>
      <c r="E115" s="47"/>
      <c r="F115" s="47"/>
      <c r="G115" s="47"/>
      <c r="H115" s="48"/>
      <c r="I115" s="48"/>
      <c r="J115" s="48"/>
      <c r="K115" s="49"/>
      <c r="L115" s="47">
        <f>SUM(L116)</f>
        <v>0</v>
      </c>
      <c r="M115" s="47">
        <f>SUM(M116)</f>
        <v>0</v>
      </c>
      <c r="N115" s="47">
        <f>SUM(N116)</f>
        <v>0</v>
      </c>
      <c r="O115" s="50"/>
      <c r="P115" s="37">
        <f t="shared" si="12"/>
        <v>0</v>
      </c>
    </row>
    <row r="116" spans="1:16" ht="15" x14ac:dyDescent="0.2">
      <c r="A116" s="44"/>
      <c r="B116" s="45" t="s">
        <v>125</v>
      </c>
      <c r="C116" s="46"/>
      <c r="D116" s="49"/>
      <c r="E116" s="49"/>
      <c r="F116" s="49"/>
      <c r="G116" s="49"/>
      <c r="H116" s="48"/>
      <c r="I116" s="48"/>
      <c r="J116" s="48"/>
      <c r="K116" s="49"/>
      <c r="L116" s="49">
        <f>SUM(J116*H116*K116)</f>
        <v>0</v>
      </c>
      <c r="M116" s="49"/>
      <c r="N116" s="49"/>
      <c r="O116" s="50"/>
      <c r="P116" s="37">
        <f t="shared" si="12"/>
        <v>0</v>
      </c>
    </row>
    <row r="117" spans="1:16" ht="15.75" x14ac:dyDescent="0.25">
      <c r="A117" s="79" t="s">
        <v>126</v>
      </c>
      <c r="B117" s="45"/>
      <c r="C117" s="78" t="s">
        <v>127</v>
      </c>
      <c r="D117" s="47"/>
      <c r="E117" s="47"/>
      <c r="F117" s="47"/>
      <c r="G117" s="47"/>
      <c r="H117" s="48"/>
      <c r="I117" s="48"/>
      <c r="J117" s="48"/>
      <c r="K117" s="49"/>
      <c r="L117" s="47">
        <f>SUM(L118)</f>
        <v>0</v>
      </c>
      <c r="M117" s="47">
        <f>SUM(M118)</f>
        <v>0</v>
      </c>
      <c r="N117" s="47">
        <f>SUM(N118)</f>
        <v>0</v>
      </c>
      <c r="O117" s="50"/>
      <c r="P117" s="37">
        <f t="shared" si="12"/>
        <v>0</v>
      </c>
    </row>
    <row r="118" spans="1:16" ht="15" x14ac:dyDescent="0.2">
      <c r="A118" s="44"/>
      <c r="B118" s="45" t="s">
        <v>128</v>
      </c>
      <c r="C118" s="46"/>
      <c r="D118" s="49"/>
      <c r="E118" s="49"/>
      <c r="F118" s="49"/>
      <c r="G118" s="49"/>
      <c r="H118" s="48"/>
      <c r="I118" s="48"/>
      <c r="J118" s="48"/>
      <c r="K118" s="49"/>
      <c r="L118" s="49">
        <f>SUM(J118*H118*K118)</f>
        <v>0</v>
      </c>
      <c r="M118" s="49"/>
      <c r="N118" s="49"/>
      <c r="O118" s="50"/>
      <c r="P118" s="37">
        <f t="shared" si="12"/>
        <v>0</v>
      </c>
    </row>
    <row r="119" spans="1:16" ht="31.5" x14ac:dyDescent="0.25">
      <c r="A119" s="79" t="s">
        <v>129</v>
      </c>
      <c r="B119" s="45"/>
      <c r="C119" s="78" t="s">
        <v>130</v>
      </c>
      <c r="D119" s="47"/>
      <c r="E119" s="47"/>
      <c r="F119" s="47"/>
      <c r="G119" s="47"/>
      <c r="H119" s="48"/>
      <c r="I119" s="48"/>
      <c r="J119" s="48"/>
      <c r="K119" s="49"/>
      <c r="L119" s="47">
        <f>SUM(L120)</f>
        <v>0</v>
      </c>
      <c r="M119" s="47">
        <f>SUM(M120)</f>
        <v>0</v>
      </c>
      <c r="N119" s="47">
        <f>SUM(N120)</f>
        <v>0</v>
      </c>
      <c r="O119" s="50"/>
      <c r="P119" s="37">
        <f t="shared" si="12"/>
        <v>0</v>
      </c>
    </row>
    <row r="120" spans="1:16" ht="15" x14ac:dyDescent="0.2">
      <c r="A120" s="44"/>
      <c r="B120" s="45" t="s">
        <v>131</v>
      </c>
      <c r="C120" s="46"/>
      <c r="D120" s="49"/>
      <c r="E120" s="49"/>
      <c r="F120" s="49"/>
      <c r="G120" s="49"/>
      <c r="H120" s="48"/>
      <c r="I120" s="48"/>
      <c r="J120" s="48"/>
      <c r="K120" s="49"/>
      <c r="L120" s="49">
        <f>SUM(J120*H120*K120)</f>
        <v>0</v>
      </c>
      <c r="M120" s="49"/>
      <c r="N120" s="49"/>
      <c r="O120" s="50"/>
      <c r="P120" s="37">
        <f t="shared" si="12"/>
        <v>0</v>
      </c>
    </row>
    <row r="121" spans="1:16" ht="15.75" x14ac:dyDescent="0.25">
      <c r="A121" s="79" t="s">
        <v>132</v>
      </c>
      <c r="B121" s="45"/>
      <c r="C121" s="78" t="s">
        <v>133</v>
      </c>
      <c r="D121" s="47"/>
      <c r="E121" s="47"/>
      <c r="F121" s="47"/>
      <c r="G121" s="47"/>
      <c r="H121" s="48"/>
      <c r="I121" s="48"/>
      <c r="J121" s="48"/>
      <c r="K121" s="49"/>
      <c r="L121" s="47">
        <f>SUM(L122)</f>
        <v>0</v>
      </c>
      <c r="M121" s="47">
        <f>SUM(M122)</f>
        <v>0</v>
      </c>
      <c r="N121" s="47">
        <f>SUM(N122)</f>
        <v>0</v>
      </c>
      <c r="O121" s="50"/>
      <c r="P121" s="37">
        <f t="shared" si="12"/>
        <v>0</v>
      </c>
    </row>
    <row r="122" spans="1:16" ht="15" x14ac:dyDescent="0.2">
      <c r="A122" s="44"/>
      <c r="B122" s="45" t="s">
        <v>134</v>
      </c>
      <c r="C122" s="46"/>
      <c r="D122" s="49"/>
      <c r="E122" s="49"/>
      <c r="F122" s="49"/>
      <c r="G122" s="49"/>
      <c r="H122" s="48"/>
      <c r="I122" s="48"/>
      <c r="J122" s="48"/>
      <c r="K122" s="49"/>
      <c r="L122" s="49">
        <f>SUM(J122*H122*K122)</f>
        <v>0</v>
      </c>
      <c r="M122" s="49"/>
      <c r="N122" s="49"/>
      <c r="O122" s="50"/>
      <c r="P122" s="37">
        <f t="shared" si="12"/>
        <v>0</v>
      </c>
    </row>
    <row r="123" spans="1:16" ht="15.75" x14ac:dyDescent="0.25">
      <c r="A123" s="79" t="s">
        <v>135</v>
      </c>
      <c r="B123" s="45"/>
      <c r="C123" s="78" t="s">
        <v>136</v>
      </c>
      <c r="D123" s="47"/>
      <c r="E123" s="47"/>
      <c r="F123" s="47"/>
      <c r="G123" s="47"/>
      <c r="H123" s="48"/>
      <c r="I123" s="48"/>
      <c r="J123" s="48"/>
      <c r="K123" s="49"/>
      <c r="L123" s="47">
        <f>SUM(L124)</f>
        <v>0</v>
      </c>
      <c r="M123" s="47">
        <f>SUM(M124)</f>
        <v>0</v>
      </c>
      <c r="N123" s="47">
        <f>SUM(N124)</f>
        <v>0</v>
      </c>
      <c r="O123" s="50"/>
      <c r="P123" s="37">
        <f t="shared" si="12"/>
        <v>0</v>
      </c>
    </row>
    <row r="124" spans="1:16" ht="15" x14ac:dyDescent="0.2">
      <c r="A124" s="44"/>
      <c r="B124" s="45" t="s">
        <v>137</v>
      </c>
      <c r="C124" s="46"/>
      <c r="D124" s="49"/>
      <c r="E124" s="49"/>
      <c r="F124" s="49"/>
      <c r="G124" s="49"/>
      <c r="H124" s="48"/>
      <c r="I124" s="48"/>
      <c r="J124" s="48"/>
      <c r="K124" s="49"/>
      <c r="L124" s="49">
        <f>SUM(J124*H124*K124)</f>
        <v>0</v>
      </c>
      <c r="M124" s="49"/>
      <c r="N124" s="49"/>
      <c r="O124" s="50"/>
      <c r="P124" s="37">
        <f t="shared" si="12"/>
        <v>0</v>
      </c>
    </row>
    <row r="125" spans="1:16" ht="15.75" x14ac:dyDescent="0.25">
      <c r="A125" s="79" t="s">
        <v>138</v>
      </c>
      <c r="B125" s="45"/>
      <c r="C125" s="78" t="s">
        <v>139</v>
      </c>
      <c r="D125" s="47"/>
      <c r="E125" s="47"/>
      <c r="F125" s="47"/>
      <c r="G125" s="47"/>
      <c r="H125" s="48"/>
      <c r="I125" s="48"/>
      <c r="J125" s="48"/>
      <c r="K125" s="49"/>
      <c r="L125" s="47">
        <f>SUM(L126)</f>
        <v>0</v>
      </c>
      <c r="M125" s="47">
        <f>SUM(M126)</f>
        <v>0</v>
      </c>
      <c r="N125" s="47">
        <f>SUM(N126)</f>
        <v>0</v>
      </c>
      <c r="O125" s="50"/>
      <c r="P125" s="37">
        <f t="shared" si="12"/>
        <v>0</v>
      </c>
    </row>
    <row r="126" spans="1:16" ht="15" x14ac:dyDescent="0.2">
      <c r="A126" s="44"/>
      <c r="B126" s="45" t="s">
        <v>140</v>
      </c>
      <c r="C126" s="46"/>
      <c r="D126" s="49"/>
      <c r="E126" s="49"/>
      <c r="F126" s="49"/>
      <c r="G126" s="49"/>
      <c r="H126" s="48"/>
      <c r="I126" s="48"/>
      <c r="J126" s="48"/>
      <c r="K126" s="49"/>
      <c r="L126" s="49">
        <f>SUM(J126*H126*K126)</f>
        <v>0</v>
      </c>
      <c r="M126" s="49"/>
      <c r="N126" s="49"/>
      <c r="O126" s="50"/>
      <c r="P126" s="37">
        <f t="shared" si="12"/>
        <v>0</v>
      </c>
    </row>
    <row r="127" spans="1:16" ht="15.75" x14ac:dyDescent="0.25">
      <c r="A127" s="79" t="s">
        <v>141</v>
      </c>
      <c r="B127" s="45"/>
      <c r="C127" s="78" t="s">
        <v>142</v>
      </c>
      <c r="D127" s="47"/>
      <c r="E127" s="47"/>
      <c r="F127" s="47"/>
      <c r="G127" s="47"/>
      <c r="H127" s="48"/>
      <c r="I127" s="48"/>
      <c r="J127" s="48"/>
      <c r="K127" s="49"/>
      <c r="L127" s="47">
        <f>SUM(L128)</f>
        <v>0</v>
      </c>
      <c r="M127" s="47">
        <f>SUM(M128)</f>
        <v>0</v>
      </c>
      <c r="N127" s="47">
        <f>SUM(N128)</f>
        <v>0</v>
      </c>
      <c r="O127" s="50"/>
      <c r="P127" s="37">
        <f t="shared" si="12"/>
        <v>0</v>
      </c>
    </row>
    <row r="128" spans="1:16" ht="15" x14ac:dyDescent="0.2">
      <c r="A128" s="51"/>
      <c r="B128" s="52" t="s">
        <v>143</v>
      </c>
      <c r="C128" s="53"/>
      <c r="D128" s="54"/>
      <c r="E128" s="54"/>
      <c r="F128" s="54"/>
      <c r="G128" s="54"/>
      <c r="H128" s="55"/>
      <c r="I128" s="55"/>
      <c r="J128" s="55"/>
      <c r="K128" s="54"/>
      <c r="L128" s="54">
        <f>SUM(J128*H128*K128)</f>
        <v>0</v>
      </c>
      <c r="M128" s="54"/>
      <c r="N128" s="54"/>
      <c r="O128" s="56"/>
      <c r="P128" s="37">
        <f t="shared" si="12"/>
        <v>0</v>
      </c>
    </row>
    <row r="129" spans="1:48" ht="15.75" x14ac:dyDescent="0.25">
      <c r="A129" s="38">
        <v>6</v>
      </c>
      <c r="B129" s="39"/>
      <c r="C129" s="40" t="s">
        <v>144</v>
      </c>
      <c r="D129" s="58"/>
      <c r="E129" s="58"/>
      <c r="F129" s="58"/>
      <c r="G129" s="58"/>
      <c r="H129" s="62"/>
      <c r="I129" s="62"/>
      <c r="J129" s="62"/>
      <c r="K129" s="58"/>
      <c r="L129" s="58"/>
      <c r="M129" s="58"/>
      <c r="N129" s="58"/>
      <c r="O129" s="57">
        <f>SUM(L130:L131)/2</f>
        <v>0</v>
      </c>
      <c r="P129" s="37">
        <f t="shared" si="12"/>
        <v>0</v>
      </c>
    </row>
    <row r="130" spans="1:48" ht="31.5" x14ac:dyDescent="0.25">
      <c r="A130" s="79" t="s">
        <v>145</v>
      </c>
      <c r="B130" s="45"/>
      <c r="C130" s="78" t="s">
        <v>146</v>
      </c>
      <c r="D130" s="47"/>
      <c r="E130" s="47"/>
      <c r="F130" s="47"/>
      <c r="G130" s="47"/>
      <c r="H130" s="48"/>
      <c r="I130" s="48"/>
      <c r="J130" s="48"/>
      <c r="K130" s="49"/>
      <c r="L130" s="47">
        <f>SUM(L131)</f>
        <v>0</v>
      </c>
      <c r="M130" s="47">
        <f>SUM(M131)</f>
        <v>0</v>
      </c>
      <c r="N130" s="47">
        <f>SUM(N131)</f>
        <v>0</v>
      </c>
      <c r="O130" s="58"/>
      <c r="P130" s="37">
        <f t="shared" si="12"/>
        <v>0</v>
      </c>
    </row>
    <row r="131" spans="1:48" ht="15" x14ac:dyDescent="0.2">
      <c r="A131" s="44"/>
      <c r="B131" s="45" t="s">
        <v>147</v>
      </c>
      <c r="C131" s="46"/>
      <c r="D131" s="49"/>
      <c r="E131" s="49"/>
      <c r="F131" s="49"/>
      <c r="G131" s="49"/>
      <c r="H131" s="48"/>
      <c r="I131" s="48"/>
      <c r="J131" s="48"/>
      <c r="K131" s="49"/>
      <c r="L131" s="49">
        <f>SUM(J131*H131*K131)</f>
        <v>0</v>
      </c>
      <c r="M131" s="49"/>
      <c r="N131" s="49"/>
      <c r="O131" s="50"/>
      <c r="P131" s="37">
        <f t="shared" si="12"/>
        <v>0</v>
      </c>
    </row>
    <row r="132" spans="1:48" s="35" customFormat="1" ht="15.75" x14ac:dyDescent="0.25">
      <c r="A132" s="63"/>
      <c r="B132" s="64"/>
      <c r="C132" s="65" t="s">
        <v>148</v>
      </c>
      <c r="D132" s="66"/>
      <c r="E132" s="66"/>
      <c r="F132" s="66"/>
      <c r="G132" s="66"/>
      <c r="H132" s="67"/>
      <c r="I132" s="67"/>
      <c r="J132" s="67"/>
      <c r="K132" s="68"/>
      <c r="L132" s="66"/>
      <c r="M132" s="66">
        <f>SUM(M129+M106+M77+M44+M29+M22)</f>
        <v>0</v>
      </c>
      <c r="N132" s="66">
        <f>SUM(N129+N106+N77+N44+N29+N22)</f>
        <v>0</v>
      </c>
      <c r="O132" s="69">
        <f>SUM(O22:O131)</f>
        <v>6</v>
      </c>
      <c r="P132" s="37">
        <f t="shared" si="12"/>
        <v>0</v>
      </c>
    </row>
    <row r="133" spans="1:48" s="35" customFormat="1" ht="47.25" x14ac:dyDescent="0.25">
      <c r="A133" s="70">
        <v>8</v>
      </c>
      <c r="B133" s="71"/>
      <c r="C133" s="72" t="s">
        <v>150</v>
      </c>
      <c r="D133" s="66"/>
      <c r="E133" s="66"/>
      <c r="F133" s="66"/>
      <c r="G133" s="66"/>
      <c r="H133" s="73"/>
      <c r="I133" s="73"/>
      <c r="J133" s="73"/>
      <c r="K133" s="66"/>
      <c r="L133" s="66"/>
      <c r="M133" s="66"/>
      <c r="N133" s="66"/>
      <c r="O133" s="57">
        <v>0</v>
      </c>
      <c r="P133" s="37">
        <f t="shared" ref="P133:P137" si="14">SUM(M133:N133)</f>
        <v>0</v>
      </c>
    </row>
    <row r="134" spans="1:48" s="35" customFormat="1" ht="31.5" customHeight="1" x14ac:dyDescent="0.25">
      <c r="A134" s="38">
        <v>9</v>
      </c>
      <c r="B134" s="39"/>
      <c r="C134" s="40" t="s">
        <v>169</v>
      </c>
      <c r="D134" s="41"/>
      <c r="E134" s="41"/>
      <c r="F134" s="41"/>
      <c r="G134" s="41"/>
      <c r="H134" s="42"/>
      <c r="I134" s="42"/>
      <c r="J134" s="42"/>
      <c r="K134" s="41"/>
      <c r="L134" s="41"/>
      <c r="M134" s="41">
        <f t="shared" ref="M134:N134" si="15">SUM(M135:M136)</f>
        <v>0</v>
      </c>
      <c r="N134" s="41">
        <f t="shared" si="15"/>
        <v>0</v>
      </c>
      <c r="O134" s="57">
        <f>SUM(L135:L136)</f>
        <v>0</v>
      </c>
      <c r="P134" s="37">
        <f t="shared" si="14"/>
        <v>0</v>
      </c>
    </row>
    <row r="135" spans="1:48" ht="45.75" x14ac:dyDescent="0.25">
      <c r="A135" s="44" t="s">
        <v>153</v>
      </c>
      <c r="B135" s="45"/>
      <c r="C135" s="46" t="s">
        <v>151</v>
      </c>
      <c r="D135" s="47"/>
      <c r="E135" s="49"/>
      <c r="F135" s="49"/>
      <c r="G135" s="47"/>
      <c r="H135" s="48"/>
      <c r="I135" s="48"/>
      <c r="J135" s="48"/>
      <c r="K135" s="49"/>
      <c r="L135" s="49">
        <v>0</v>
      </c>
      <c r="M135" s="49"/>
      <c r="N135" s="49"/>
      <c r="O135" s="58"/>
      <c r="P135" s="37">
        <f t="shared" si="14"/>
        <v>0</v>
      </c>
    </row>
    <row r="136" spans="1:48" ht="30" x14ac:dyDescent="0.2">
      <c r="A136" s="51" t="s">
        <v>154</v>
      </c>
      <c r="B136" s="52"/>
      <c r="C136" s="53" t="s">
        <v>152</v>
      </c>
      <c r="D136" s="54"/>
      <c r="E136" s="54"/>
      <c r="F136" s="54"/>
      <c r="G136" s="54"/>
      <c r="H136" s="55"/>
      <c r="I136" s="55"/>
      <c r="J136" s="55"/>
      <c r="K136" s="54"/>
      <c r="L136" s="54">
        <f>SUM(J136*H136*K136)</f>
        <v>0</v>
      </c>
      <c r="M136" s="54"/>
      <c r="N136" s="54"/>
      <c r="O136" s="56"/>
      <c r="P136" s="37">
        <f t="shared" si="14"/>
        <v>0</v>
      </c>
    </row>
    <row r="137" spans="1:48" s="35" customFormat="1" ht="15.75" x14ac:dyDescent="0.2">
      <c r="A137" s="63"/>
      <c r="B137" s="64"/>
      <c r="C137" s="74" t="s">
        <v>149</v>
      </c>
      <c r="D137" s="75"/>
      <c r="E137" s="75"/>
      <c r="F137" s="75"/>
      <c r="G137" s="75"/>
      <c r="H137" s="67"/>
      <c r="I137" s="67"/>
      <c r="J137" s="67"/>
      <c r="K137" s="75"/>
      <c r="L137" s="75"/>
      <c r="M137" s="75">
        <f>SUM(M134+M133+M132)</f>
        <v>0</v>
      </c>
      <c r="N137" s="75">
        <f>SUM(N134+N133+N132)</f>
        <v>0</v>
      </c>
      <c r="O137" s="76">
        <f>SUM(O132:O134)</f>
        <v>6</v>
      </c>
      <c r="P137" s="37">
        <f t="shared" si="14"/>
        <v>0</v>
      </c>
    </row>
    <row r="138" spans="1:48" ht="25.5" customHeight="1" x14ac:dyDescent="0.2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</row>
    <row r="139" spans="1:48" s="34" customFormat="1" ht="23.25" customHeight="1" x14ac:dyDescent="0.3">
      <c r="A139" s="91" t="s">
        <v>177</v>
      </c>
      <c r="B139" s="92"/>
      <c r="C139" s="92"/>
      <c r="D139" s="92"/>
      <c r="E139" s="92"/>
      <c r="F139" s="92"/>
      <c r="G139" s="92"/>
      <c r="H139" s="91" t="s">
        <v>178</v>
      </c>
      <c r="I139" s="92"/>
      <c r="J139" s="92"/>
      <c r="K139" s="92"/>
      <c r="L139" s="92"/>
      <c r="M139" s="92"/>
      <c r="N139" s="92"/>
      <c r="O139" s="92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</row>
    <row r="140" spans="1:48" s="34" customFormat="1" ht="65.25" customHeight="1" x14ac:dyDescent="0.3">
      <c r="A140" s="93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</row>
  </sheetData>
  <mergeCells count="20">
    <mergeCell ref="A2:M2"/>
    <mergeCell ref="A12:O12"/>
    <mergeCell ref="A13:O13"/>
    <mergeCell ref="A14:O14"/>
    <mergeCell ref="A16:O16"/>
    <mergeCell ref="A15:O15"/>
    <mergeCell ref="A4:O4"/>
    <mergeCell ref="A7:H7"/>
    <mergeCell ref="I7:K7"/>
    <mergeCell ref="L7:O7"/>
    <mergeCell ref="A9:O9"/>
    <mergeCell ref="A5:O5"/>
    <mergeCell ref="A139:G139"/>
    <mergeCell ref="H139:O139"/>
    <mergeCell ref="A140:G140"/>
    <mergeCell ref="H140:O140"/>
    <mergeCell ref="A21:B21"/>
    <mergeCell ref="A138:O138"/>
    <mergeCell ref="A17:O17"/>
    <mergeCell ref="E19:F19"/>
  </mergeCells>
  <phoneticPr fontId="2" type="noConversion"/>
  <dataValidations count="2">
    <dataValidation type="list" allowBlank="1" showInputMessage="1" showErrorMessage="1" sqref="L7:O7">
      <formula1>"[Selecione],Acompanhamento,Remanejamento Interno,Redimensionamento"</formula1>
    </dataValidation>
    <dataValidation showInputMessage="1" sqref="L24"/>
  </dataValidations>
  <pageMargins left="0.39370078740157483" right="0.19685039370078741" top="0.98425196850393704" bottom="0.98425196850393704" header="0.51181102362204722" footer="0.51181102362204722"/>
  <pageSetup paperSize="9" scale="66" fitToHeight="0" orientation="landscape" r:id="rId1"/>
  <headerFooter alignWithMargins="0"/>
  <rowBreaks count="1" manualBreakCount="1">
    <brk id="1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Redim. ou Remanej. Coprodução</vt:lpstr>
      <vt:lpstr>'Redim. ou Remanej. Coprodução'!Area_de_impressao</vt:lpstr>
    </vt:vector>
  </TitlesOfParts>
  <Company>ANCINE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Érica D'Alessandro</cp:lastModifiedBy>
  <cp:lastPrinted>2016-02-03T13:10:32Z</cp:lastPrinted>
  <dcterms:created xsi:type="dcterms:W3CDTF">2008-10-15T16:34:16Z</dcterms:created>
  <dcterms:modified xsi:type="dcterms:W3CDTF">2016-04-13T00:15:01Z</dcterms:modified>
</cp:coreProperties>
</file>