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ca\Desktop\"/>
    </mc:Choice>
  </mc:AlternateContent>
  <bookViews>
    <workbookView xWindow="0" yWindow="0" windowWidth="20490" windowHeight="7530"/>
  </bookViews>
  <sheets>
    <sheet name="Redim. ou Remanej. Coprodução" sheetId="1" r:id="rId1"/>
  </sheets>
  <definedNames>
    <definedName name="_xlnm.Print_Area" localSheetId="0">'Redim. ou Remanej. Coprodução'!$A$1:$O$217</definedName>
  </definedNames>
  <calcPr calcId="171027"/>
</workbook>
</file>

<file path=xl/calcChain.xml><?xml version="1.0" encoding="utf-8"?>
<calcChain xmlns="http://schemas.openxmlformats.org/spreadsheetml/2006/main">
  <c r="O40" i="1" l="1"/>
  <c r="O211" i="1" l="1"/>
  <c r="O212" i="1"/>
  <c r="O213" i="1"/>
  <c r="O206" i="1"/>
  <c r="O202" i="1"/>
  <c r="O199" i="1"/>
  <c r="O196" i="1"/>
  <c r="O191" i="1"/>
  <c r="O187" i="1"/>
  <c r="O180" i="1"/>
  <c r="O177" i="1"/>
  <c r="O168" i="1"/>
  <c r="O156" i="1"/>
  <c r="O152" i="1"/>
  <c r="O148" i="1"/>
  <c r="O139" i="1"/>
  <c r="O134" i="1"/>
  <c r="O123" i="1"/>
  <c r="O114" i="1"/>
  <c r="O110" i="1"/>
  <c r="O105" i="1"/>
  <c r="O101" i="1"/>
  <c r="O77" i="1"/>
  <c r="O73" i="1"/>
  <c r="O69" i="1"/>
  <c r="O64" i="1"/>
  <c r="O60" i="1"/>
  <c r="O56" i="1"/>
  <c r="O52" i="1"/>
  <c r="O47" i="1"/>
  <c r="O33" i="1"/>
  <c r="O26" i="1"/>
  <c r="O22" i="1"/>
  <c r="M190" i="1" l="1"/>
  <c r="D190" i="1"/>
  <c r="K190" i="1"/>
  <c r="O190" i="1" s="1"/>
  <c r="M21" i="1"/>
  <c r="K21" i="1"/>
  <c r="D21" i="1"/>
  <c r="O21" i="1" l="1"/>
  <c r="M205" i="1"/>
  <c r="M210" i="1" s="1"/>
  <c r="M214" i="1" s="1"/>
  <c r="K205" i="1"/>
  <c r="D205" i="1"/>
  <c r="D210" i="1" s="1"/>
  <c r="D214" i="1" s="1"/>
  <c r="K210" i="1" l="1"/>
  <c r="O205" i="1"/>
  <c r="K214" i="1" l="1"/>
  <c r="O214" i="1" s="1"/>
  <c r="O210" i="1"/>
</calcChain>
</file>

<file path=xl/sharedStrings.xml><?xml version="1.0" encoding="utf-8"?>
<sst xmlns="http://schemas.openxmlformats.org/spreadsheetml/2006/main" count="181" uniqueCount="119">
  <si>
    <t>Alimentação</t>
  </si>
  <si>
    <t>Elenco Principal</t>
  </si>
  <si>
    <t>Tributos e Taxas</t>
  </si>
  <si>
    <t>Total de Produção</t>
  </si>
  <si>
    <t>Sub-total Brasil</t>
  </si>
  <si>
    <t>Observações:</t>
  </si>
  <si>
    <t>Taxa de câmbio utilizada no orçamento:</t>
  </si>
  <si>
    <t xml:space="preserve">Título: </t>
  </si>
  <si>
    <t>[Selecione]</t>
  </si>
  <si>
    <t>Salic:</t>
  </si>
  <si>
    <t>Justificar as alterações solicitadas, em relação a desenho de produção e valores aprovados:</t>
  </si>
  <si>
    <t>Solicitação:</t>
  </si>
  <si>
    <t>Local e Data</t>
  </si>
  <si>
    <t>Nome do responsável legal e Assinatura</t>
  </si>
  <si>
    <t>Total</t>
  </si>
  <si>
    <r>
      <rPr>
        <b/>
        <sz val="14"/>
        <rFont val="Arial"/>
        <family val="2"/>
      </rPr>
      <t>1</t>
    </r>
    <r>
      <rPr>
        <sz val="14"/>
        <rFont val="Arial"/>
        <family val="2"/>
      </rPr>
      <t>. O orçamento do projeto deve ser encaminhado em moeda nacional, contendo a distribuição das despesas entre os coprodutores e indicação da taxa de câmbio;</t>
    </r>
  </si>
  <si>
    <r>
      <rPr>
        <b/>
        <sz val="14"/>
        <rFont val="Arial"/>
        <family val="2"/>
      </rPr>
      <t>2</t>
    </r>
    <r>
      <rPr>
        <sz val="14"/>
        <rFont val="Arial"/>
        <family val="2"/>
      </rPr>
      <t>. Ao elaborar o orçamento, favor atentar para a relação das despesas sujeitas à glosa listadas na Seção IV da IN nº 124 da ANCINE; despesas genéricas devem ser evitadas;</t>
    </r>
  </si>
  <si>
    <r>
      <rPr>
        <b/>
        <sz val="14"/>
        <rFont val="Arial"/>
        <family val="2"/>
      </rPr>
      <t>3</t>
    </r>
    <r>
      <rPr>
        <sz val="14"/>
        <rFont val="Arial"/>
        <family val="2"/>
      </rPr>
      <t>. O gerenciamento da parte brasileira deverá ser calculado sobre o total de produção apenas da parte brasileira;</t>
    </r>
  </si>
  <si>
    <r>
      <rPr>
        <b/>
        <sz val="14"/>
        <rFont val="Arial"/>
        <family val="2"/>
      </rPr>
      <t>4</t>
    </r>
    <r>
      <rPr>
        <sz val="14"/>
        <rFont val="Arial"/>
        <family val="2"/>
      </rPr>
      <t>. Os valores oriundos de aporte da parte do coprodutor estrangeiro, no caso de coprodução internacional reconhecida pela ANCINE, não podem ser considerados para efeito de comprovação de contrapartida obrigatória;</t>
    </r>
  </si>
  <si>
    <t>Item</t>
  </si>
  <si>
    <t>Desenho de Produção Atualizado/Executado</t>
  </si>
  <si>
    <t xml:space="preserve">Roteiro (Serviços e Cessão de Direitos de Roteiro) </t>
  </si>
  <si>
    <t>Número de Profissionais:</t>
  </si>
  <si>
    <t xml:space="preserve">Indicação de nomes (se houver): </t>
  </si>
  <si>
    <t>Justificar alterações em relação a desenho de produção e valor aprovados, quando for o caso:</t>
  </si>
  <si>
    <t>Cessão de Direitos (Obras Pré-Existentes/Personalidades)</t>
  </si>
  <si>
    <t>Cessão de Direitos de Obra Pré Existente (descrever):</t>
  </si>
  <si>
    <t>Cessão de Direitos de Personalidade/Instituição (descrever):</t>
  </si>
  <si>
    <t>Outros (descrever):</t>
  </si>
  <si>
    <t>Pesquisa (Serviços/Despesas de Acesso a Conteúdos)</t>
  </si>
  <si>
    <t>Arquivos (descrever):</t>
  </si>
  <si>
    <t>Conteúdo (descrever):</t>
  </si>
  <si>
    <t>Locações (descrever):</t>
  </si>
  <si>
    <t>Atores (descrever):</t>
  </si>
  <si>
    <t>Outras (descrever):</t>
  </si>
  <si>
    <t>Despesas de Criação e Desenvolvimento (Atividades/Materiais/
Serviços)</t>
  </si>
  <si>
    <t>Projeto de Prospecção (pesquisa de público, criação de material de venda, sendo editorial ou audiovisual) (descrever):</t>
  </si>
  <si>
    <t>Projeto Artístico e Técnico (criação,,desenho de cenários e personagens, concepção visual, biblias, testes de elenco, outras atividades afins) (descrever):</t>
  </si>
  <si>
    <t>Diretor (es)</t>
  </si>
  <si>
    <t>Equipe de Direção</t>
  </si>
  <si>
    <t>Tempo Médio de Trabalho em Semanas:</t>
  </si>
  <si>
    <t>Elenco Secundário/Figuração</t>
  </si>
  <si>
    <t>Número Profissionais Elenco Secundário:</t>
  </si>
  <si>
    <t>Número de Diárias de Figuração:</t>
  </si>
  <si>
    <t>Diretor de Arte</t>
  </si>
  <si>
    <t>Equipe de Arte</t>
  </si>
  <si>
    <t>Despesas de Arte (Cenografia/Figurino/Maquiagem/Serviços)</t>
  </si>
  <si>
    <t>Quantidade total de cenários/locações:</t>
  </si>
  <si>
    <t>Cenários construídos (quantificar):</t>
  </si>
  <si>
    <t>Locações - internas com intervenção (quantificar):</t>
  </si>
  <si>
    <t>Locações - externas com intervenção (quantificar):</t>
  </si>
  <si>
    <t>Locações externas/internas sem intevenção (quantificar):</t>
  </si>
  <si>
    <t>Cenografias de alta complexidade (cidades cenográficas, ambientes especiais, intervenções em escala urbana, etc.) (descrever):</t>
  </si>
  <si>
    <t>Especificidades para objetos (descrever):</t>
  </si>
  <si>
    <t>Especificidades para figurinos e caracterização de personagens (descrever):</t>
  </si>
  <si>
    <t>Número de Figurinos:</t>
  </si>
  <si>
    <t>Veículos de cena (descrever):</t>
  </si>
  <si>
    <t>Animais de cena (descrever):</t>
  </si>
  <si>
    <t>Diretor de Fotografia</t>
  </si>
  <si>
    <t>Equipe Técnica (Foto/Som/Luz/ Maquinária)</t>
  </si>
  <si>
    <t>Equipe de Edição/Finalização</t>
  </si>
  <si>
    <t>Equipamentos (Câmera/Luz/Maquinária/Material Sensível)</t>
  </si>
  <si>
    <t>Número de Câmeras:</t>
  </si>
  <si>
    <t>Tipo/Resolução:</t>
  </si>
  <si>
    <t>Estimativa do parque de luz (média em Watts):</t>
  </si>
  <si>
    <t>Iluminação de cenas especiais (descrever):</t>
  </si>
  <si>
    <t>Equipamentos Especiais (descrever):</t>
  </si>
  <si>
    <t>Despesas de Edição / Finalização (Imagem / Som / Mixagem / Laboratório / Serviços / Animações / Acessibilidade)</t>
  </si>
  <si>
    <t>Tempo de Edição (em semanas):</t>
  </si>
  <si>
    <t>Tempo de Finalização (em semanas):</t>
  </si>
  <si>
    <t>Tempo de Material Bruto (em minutos):</t>
  </si>
  <si>
    <t>Efeitos Visuais/Animação (descrever):</t>
  </si>
  <si>
    <t>Material de Arquivo (Cessão de Direitos)</t>
  </si>
  <si>
    <t>Tempo previsto em minutos:</t>
  </si>
  <si>
    <t xml:space="preserve">Descrever: </t>
  </si>
  <si>
    <t>Música (trilha, composição, direitos de utilização)</t>
  </si>
  <si>
    <t>Músicas licenciadas (quantificar):</t>
  </si>
  <si>
    <t>Criação de música original (quantificar):</t>
  </si>
  <si>
    <t>Execução de trilha (descrever material / pessoas / serviços da criação / gravação):</t>
  </si>
  <si>
    <t>Produtor (es)</t>
  </si>
  <si>
    <t>Equipe de Produção</t>
  </si>
  <si>
    <t>Set (Estúdio/Locação)</t>
  </si>
  <si>
    <t>Localidade(s) (quantificar):</t>
  </si>
  <si>
    <t>Aluguel de estúdio (quantificar por diária):</t>
  </si>
  <si>
    <t>Aluguel de locações (quantificar por diária):</t>
  </si>
  <si>
    <t>Filmagens Externas (quantificar por diária):</t>
  </si>
  <si>
    <t>Filmagens de alta complexidade logística (locais de difícil acesso, cenas urbanas de grande complexidade, etc.):</t>
  </si>
  <si>
    <t>Transporte (Veículos/Taxis/Combustível)</t>
  </si>
  <si>
    <t>Número de Veículos (transporte de pessoas):</t>
  </si>
  <si>
    <t xml:space="preserve">Número de Veículos (carga/equipamento): </t>
  </si>
  <si>
    <t>Número de deslocamentos em transporte público/taxi:</t>
  </si>
  <si>
    <t>Outros (descrever e quantificar):</t>
  </si>
  <si>
    <t xml:space="preserve">Descrição/Comentários (se necessário): </t>
  </si>
  <si>
    <t>Viagens (Passagens/ Hospedagens/Diárias)</t>
  </si>
  <si>
    <t>Deslocamentos com passagem aérea (descrever e quantificar trechos):</t>
  </si>
  <si>
    <t>Quantidade de diárias/hospedagem</t>
  </si>
  <si>
    <t>Despesas de Produção (Material de Consumo/Caixa/ Serviços/Comunicação Set / Equipe de Apoio)</t>
  </si>
  <si>
    <t xml:space="preserve">Despesas Administrativas </t>
  </si>
  <si>
    <t>Infra-estrutura (Base/Telefonia/Courier/
Serviços)</t>
  </si>
  <si>
    <t>Base(s) (quantificar):</t>
  </si>
  <si>
    <t>Equipe de Base (quantificar pessoas):</t>
  </si>
  <si>
    <t>Seguros</t>
  </si>
  <si>
    <t>Tipo de Seguros:</t>
  </si>
  <si>
    <t>Serviços Jurídicos</t>
  </si>
  <si>
    <t>Serviços Contábeis</t>
  </si>
  <si>
    <t>Justificar alterações, quando for o caso:</t>
  </si>
  <si>
    <t>Agenciamento</t>
  </si>
  <si>
    <t>Colocação</t>
  </si>
  <si>
    <t>Taxa de Gerenciamento</t>
  </si>
  <si>
    <t>Total Solicitado</t>
  </si>
  <si>
    <r>
      <t xml:space="preserve">Sub-total país XXX </t>
    </r>
    <r>
      <rPr>
        <sz val="16"/>
        <color rgb="FFFF0000"/>
        <rFont val="Arial"/>
        <family val="2"/>
      </rPr>
      <t>(indicar nome do país coprodutor)</t>
    </r>
  </si>
  <si>
    <t>Desenvolvimento, Pré-produção, Produção e Filmagens, Pós Produção</t>
  </si>
  <si>
    <t xml:space="preserve">Tipo(s) de pesquisa e detalhamento/
justificativa: </t>
  </si>
  <si>
    <t>SOMA SUB-TOTAL BRASIL E PAÍS COPRODUTOR</t>
  </si>
  <si>
    <r>
      <rPr>
        <b/>
        <sz val="14"/>
        <rFont val="Arial"/>
        <family val="2"/>
      </rPr>
      <t>5.</t>
    </r>
    <r>
      <rPr>
        <sz val="14"/>
        <rFont val="Arial"/>
        <family val="2"/>
      </rPr>
      <t xml:space="preserve"> A contrapartida mínima obrigatória, a ser informada no quadro de fontes do pedido, é de 5% sobre a parte brasileira do projeto.</t>
    </r>
  </si>
  <si>
    <t>O orçamento abaixo deverá ser encaminhado juntamente com o formulário de acompanhamento, de remanejamento interno ou de redimensionamento, segundo o caso, juntamente com o restante da documentação necessária à análise do pedido.</t>
  </si>
  <si>
    <t>São permitidas as seguintes despesas: assessoria de imprensa, ações na internet, eventos de divulgação, produção de cartazes, produção de filme promocional com cenas de bastidores (making of), montagem de cenas da obra para divulgação (trailer) e até 10 (dez) unidades de taxa de cópia virtual (Virtual Print Fee - VPF), desde que não ultrapassem 5% do orçamento de produção do projeto limitando-se ao valor de R$ 125.000,00 (descrever ações):</t>
  </si>
  <si>
    <t>Despesas de Promoção (Atividades/Materiais/
Serviços)</t>
  </si>
  <si>
    <r>
      <t xml:space="preserve">ORÇAMENTO PARA ACOMPANHAMENTO, REDIMENSIONAMENTO OU REMANEJAMENTO INTERNO
PROJETOS DE PRODUÇÃO COM COPRODUÇÃO INTERNACIONAL
ORÇAMENTO EM "GRANDES ITENS"
</t>
    </r>
    <r>
      <rPr>
        <sz val="14"/>
        <rFont val="Arial"/>
        <family val="2"/>
      </rPr>
      <t>Seção IV do Capítulo VII da IN n° 125/2015 (remanejamento interno)
Seção V do Capítulo VII da IN n° 125/2015 (redimensionamento)
IN n° 106/2008 (coprodução internacional)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</si>
</sst>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&quot;R$ &quot;#,##0.0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sz val="16"/>
      <name val="Arial"/>
      <family val="2"/>
    </font>
    <font>
      <sz val="16"/>
      <color rgb="FFFF0000"/>
      <name val="Arial"/>
      <family val="2"/>
    </font>
    <font>
      <sz val="16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5">
    <xf numFmtId="0" fontId="0" fillId="0" borderId="0" xfId="0"/>
    <xf numFmtId="0" fontId="3" fillId="2" borderId="0" xfId="0" applyFont="1" applyFill="1" applyAlignment="1">
      <alignment horizontal="left"/>
    </xf>
    <xf numFmtId="0" fontId="4" fillId="2" borderId="0" xfId="0" applyFont="1" applyFill="1"/>
    <xf numFmtId="4" fontId="4" fillId="2" borderId="0" xfId="0" applyNumberFormat="1" applyFont="1" applyFill="1"/>
    <xf numFmtId="0" fontId="4" fillId="2" borderId="0" xfId="0" applyFont="1" applyFill="1" applyAlignment="1">
      <alignment horizontal="center"/>
    </xf>
    <xf numFmtId="0" fontId="5" fillId="0" borderId="0" xfId="0" applyFont="1"/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0" fontId="8" fillId="0" borderId="0" xfId="1" applyFont="1"/>
    <xf numFmtId="0" fontId="9" fillId="4" borderId="0" xfId="1" applyFont="1" applyFill="1" applyBorder="1" applyAlignment="1"/>
    <xf numFmtId="0" fontId="8" fillId="4" borderId="0" xfId="1" applyFont="1" applyFill="1" applyBorder="1" applyAlignment="1"/>
    <xf numFmtId="0" fontId="8" fillId="4" borderId="0" xfId="1" applyFont="1" applyFill="1"/>
    <xf numFmtId="166" fontId="8" fillId="0" borderId="0" xfId="1" applyNumberFormat="1" applyFont="1" applyAlignment="1">
      <alignment horizontal="center" vertical="center"/>
    </xf>
    <xf numFmtId="0" fontId="9" fillId="4" borderId="0" xfId="1" applyFont="1" applyFill="1" applyBorder="1" applyAlignment="1">
      <alignment horizontal="left" vertical="top"/>
    </xf>
    <xf numFmtId="0" fontId="0" fillId="0" borderId="0" xfId="0" applyAlignment="1">
      <alignment wrapText="1"/>
    </xf>
    <xf numFmtId="0" fontId="8" fillId="4" borderId="0" xfId="1" applyFont="1" applyFill="1" applyAlignment="1">
      <alignment wrapText="1"/>
    </xf>
    <xf numFmtId="0" fontId="9" fillId="4" borderId="0" xfId="1" applyFont="1" applyFill="1" applyBorder="1" applyAlignment="1">
      <alignment wrapText="1"/>
    </xf>
    <xf numFmtId="0" fontId="9" fillId="4" borderId="0" xfId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4" fillId="2" borderId="0" xfId="0" applyFont="1" applyFill="1" applyAlignment="1">
      <alignment wrapText="1"/>
    </xf>
    <xf numFmtId="0" fontId="10" fillId="0" borderId="0" xfId="0" applyFont="1"/>
    <xf numFmtId="0" fontId="8" fillId="0" borderId="0" xfId="0" applyFont="1"/>
    <xf numFmtId="0" fontId="8" fillId="0" borderId="0" xfId="0" applyFont="1" applyAlignment="1">
      <alignment wrapText="1"/>
    </xf>
    <xf numFmtId="0" fontId="0" fillId="0" borderId="0" xfId="0" applyBorder="1" applyAlignment="1"/>
    <xf numFmtId="49" fontId="8" fillId="0" borderId="0" xfId="1" applyNumberFormat="1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/>
    <xf numFmtId="0" fontId="9" fillId="4" borderId="0" xfId="1" applyFont="1" applyFill="1" applyBorder="1" applyAlignment="1">
      <alignment vertical="center"/>
    </xf>
    <xf numFmtId="0" fontId="9" fillId="0" borderId="0" xfId="1" applyFont="1"/>
    <xf numFmtId="0" fontId="8" fillId="0" borderId="0" xfId="0" applyFont="1" applyFill="1" applyBorder="1" applyAlignment="1"/>
    <xf numFmtId="0" fontId="7" fillId="0" borderId="0" xfId="1" applyFont="1"/>
    <xf numFmtId="0" fontId="7" fillId="4" borderId="0" xfId="1" applyFont="1" applyFill="1"/>
    <xf numFmtId="1" fontId="7" fillId="3" borderId="32" xfId="1" applyNumberFormat="1" applyFont="1" applyFill="1" applyBorder="1" applyAlignment="1">
      <alignment horizontal="left" vertical="center" wrapText="1"/>
    </xf>
    <xf numFmtId="166" fontId="7" fillId="4" borderId="42" xfId="1" applyNumberFormat="1" applyFont="1" applyFill="1" applyBorder="1" applyAlignment="1">
      <alignment vertical="center"/>
    </xf>
    <xf numFmtId="166" fontId="7" fillId="4" borderId="0" xfId="1" applyNumberFormat="1" applyFont="1" applyFill="1" applyBorder="1" applyAlignment="1">
      <alignment vertical="center"/>
    </xf>
    <xf numFmtId="166" fontId="7" fillId="4" borderId="38" xfId="1" applyNumberFormat="1" applyFont="1" applyFill="1" applyBorder="1" applyAlignment="1">
      <alignment vertical="center"/>
    </xf>
    <xf numFmtId="166" fontId="7" fillId="4" borderId="0" xfId="1" applyNumberFormat="1" applyFont="1" applyFill="1" applyBorder="1" applyAlignment="1">
      <alignment vertical="center" wrapText="1"/>
    </xf>
    <xf numFmtId="166" fontId="7" fillId="4" borderId="22" xfId="1" applyNumberFormat="1" applyFont="1" applyFill="1" applyBorder="1" applyAlignment="1">
      <alignment vertical="center" wrapText="1"/>
    </xf>
    <xf numFmtId="1" fontId="7" fillId="3" borderId="7" xfId="1" applyNumberFormat="1" applyFont="1" applyFill="1" applyBorder="1" applyAlignment="1">
      <alignment horizontal="left" vertical="center" wrapText="1"/>
    </xf>
    <xf numFmtId="166" fontId="7" fillId="4" borderId="39" xfId="1" applyNumberFormat="1" applyFont="1" applyFill="1" applyBorder="1" applyAlignment="1">
      <alignment vertical="top"/>
    </xf>
    <xf numFmtId="166" fontId="7" fillId="4" borderId="0" xfId="1" applyNumberFormat="1" applyFont="1" applyFill="1" applyBorder="1" applyAlignment="1">
      <alignment vertical="top" wrapText="1"/>
    </xf>
    <xf numFmtId="166" fontId="7" fillId="4" borderId="38" xfId="1" applyNumberFormat="1" applyFont="1" applyFill="1" applyBorder="1" applyAlignment="1">
      <alignment vertical="top" wrapText="1"/>
    </xf>
    <xf numFmtId="1" fontId="7" fillId="3" borderId="48" xfId="1" applyNumberFormat="1" applyFont="1" applyFill="1" applyBorder="1" applyAlignment="1">
      <alignment horizontal="left" vertical="center" wrapText="1"/>
    </xf>
    <xf numFmtId="166" fontId="7" fillId="4" borderId="36" xfId="1" applyNumberFormat="1" applyFont="1" applyFill="1" applyBorder="1" applyAlignment="1">
      <alignment vertical="center"/>
    </xf>
    <xf numFmtId="166" fontId="7" fillId="4" borderId="36" xfId="1" applyNumberFormat="1" applyFont="1" applyFill="1" applyBorder="1" applyAlignment="1">
      <alignment vertical="top"/>
    </xf>
    <xf numFmtId="166" fontId="7" fillId="4" borderId="12" xfId="1" applyNumberFormat="1" applyFont="1" applyFill="1" applyBorder="1" applyAlignment="1">
      <alignment vertical="top"/>
    </xf>
    <xf numFmtId="1" fontId="7" fillId="3" borderId="1" xfId="1" applyNumberFormat="1" applyFont="1" applyFill="1" applyBorder="1" applyAlignment="1">
      <alignment horizontal="left" vertical="center" wrapText="1"/>
    </xf>
    <xf numFmtId="166" fontId="7" fillId="4" borderId="34" xfId="1" applyNumberFormat="1" applyFont="1" applyFill="1" applyBorder="1" applyAlignment="1">
      <alignment vertical="center"/>
    </xf>
    <xf numFmtId="166" fontId="7" fillId="4" borderId="34" xfId="1" applyNumberFormat="1" applyFont="1" applyFill="1" applyBorder="1" applyAlignment="1">
      <alignment vertical="top"/>
    </xf>
    <xf numFmtId="166" fontId="7" fillId="4" borderId="28" xfId="1" applyNumberFormat="1" applyFont="1" applyFill="1" applyBorder="1" applyAlignment="1">
      <alignment vertical="center"/>
    </xf>
    <xf numFmtId="166" fontId="7" fillId="4" borderId="30" xfId="1" applyNumberFormat="1" applyFont="1" applyFill="1" applyBorder="1" applyAlignment="1">
      <alignment vertical="center"/>
    </xf>
    <xf numFmtId="166" fontId="7" fillId="4" borderId="27" xfId="1" applyNumberFormat="1" applyFont="1" applyFill="1" applyBorder="1" applyAlignment="1">
      <alignment vertical="center"/>
    </xf>
    <xf numFmtId="166" fontId="11" fillId="5" borderId="24" xfId="1" applyNumberFormat="1" applyFont="1" applyFill="1" applyBorder="1" applyAlignment="1">
      <alignment horizontal="center" vertical="center"/>
    </xf>
    <xf numFmtId="166" fontId="11" fillId="5" borderId="25" xfId="1" applyNumberFormat="1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vertical="center"/>
    </xf>
    <xf numFmtId="0" fontId="11" fillId="5" borderId="26" xfId="1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left" vertical="center"/>
    </xf>
    <xf numFmtId="0" fontId="0" fillId="0" borderId="0" xfId="0" applyFill="1"/>
    <xf numFmtId="0" fontId="13" fillId="0" borderId="34" xfId="1" applyFont="1" applyBorder="1" applyAlignment="1">
      <alignment horizontal="center" wrapText="1"/>
    </xf>
    <xf numFmtId="166" fontId="13" fillId="0" borderId="0" xfId="1" applyNumberFormat="1" applyFont="1"/>
    <xf numFmtId="0" fontId="13" fillId="0" borderId="34" xfId="1" applyFont="1" applyBorder="1"/>
    <xf numFmtId="166" fontId="13" fillId="0" borderId="34" xfId="0" applyNumberFormat="1" applyFont="1" applyBorder="1" applyAlignment="1"/>
    <xf numFmtId="0" fontId="13" fillId="0" borderId="34" xfId="0" applyFont="1" applyBorder="1" applyAlignment="1"/>
    <xf numFmtId="166" fontId="13" fillId="0" borderId="34" xfId="1" applyNumberFormat="1" applyFont="1" applyBorder="1"/>
    <xf numFmtId="0" fontId="11" fillId="5" borderId="1" xfId="0" applyFont="1" applyFill="1" applyBorder="1" applyAlignment="1">
      <alignment horizontal="center"/>
    </xf>
    <xf numFmtId="0" fontId="0" fillId="0" borderId="1" xfId="0" applyBorder="1" applyAlignment="1"/>
    <xf numFmtId="0" fontId="7" fillId="4" borderId="1" xfId="1" applyFont="1" applyFill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Fill="1" applyBorder="1" applyAlignment="1">
      <alignment wrapText="1"/>
    </xf>
    <xf numFmtId="49" fontId="8" fillId="3" borderId="4" xfId="1" applyNumberFormat="1" applyFont="1" applyFill="1" applyBorder="1" applyAlignment="1" applyProtection="1">
      <alignment horizontal="left" vertical="center"/>
      <protection locked="0"/>
    </xf>
    <xf numFmtId="0" fontId="8" fillId="0" borderId="5" xfId="0" applyFont="1" applyBorder="1" applyAlignment="1"/>
    <xf numFmtId="0" fontId="8" fillId="0" borderId="9" xfId="0" applyFont="1" applyBorder="1" applyAlignment="1"/>
    <xf numFmtId="0" fontId="8" fillId="3" borderId="8" xfId="1" applyFont="1" applyFill="1" applyBorder="1" applyAlignment="1"/>
    <xf numFmtId="0" fontId="8" fillId="3" borderId="5" xfId="0" applyFont="1" applyFill="1" applyBorder="1" applyAlignment="1"/>
    <xf numFmtId="0" fontId="8" fillId="3" borderId="9" xfId="0" applyFont="1" applyFill="1" applyBorder="1" applyAlignment="1"/>
    <xf numFmtId="0" fontId="8" fillId="3" borderId="8" xfId="0" applyFont="1" applyFill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3" borderId="1" xfId="0" applyFont="1" applyFill="1" applyBorder="1" applyAlignment="1">
      <alignment horizontal="left" vertical="top"/>
    </xf>
    <xf numFmtId="49" fontId="7" fillId="3" borderId="4" xfId="1" applyNumberFormat="1" applyFont="1" applyFill="1" applyBorder="1" applyAlignment="1">
      <alignment horizontal="left" vertical="center"/>
    </xf>
    <xf numFmtId="49" fontId="7" fillId="3" borderId="2" xfId="1" applyNumberFormat="1" applyFont="1" applyFill="1" applyBorder="1" applyAlignment="1">
      <alignment horizontal="left" vertical="center"/>
    </xf>
    <xf numFmtId="0" fontId="11" fillId="5" borderId="24" xfId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1" fillId="5" borderId="25" xfId="1" applyFont="1" applyFill="1" applyBorder="1" applyAlignment="1">
      <alignment horizontal="center" vertical="center" wrapText="1"/>
    </xf>
    <xf numFmtId="0" fontId="11" fillId="5" borderId="26" xfId="1" applyFont="1" applyFill="1" applyBorder="1" applyAlignment="1">
      <alignment horizontal="center" vertical="center" wrapText="1"/>
    </xf>
    <xf numFmtId="0" fontId="11" fillId="5" borderId="47" xfId="1" applyFont="1" applyFill="1" applyBorder="1" applyAlignment="1">
      <alignment horizontal="center" vertical="center" wrapText="1"/>
    </xf>
    <xf numFmtId="0" fontId="11" fillId="5" borderId="52" xfId="1" applyFont="1" applyFill="1" applyBorder="1" applyAlignment="1">
      <alignment horizontal="center" vertical="center" wrapText="1"/>
    </xf>
    <xf numFmtId="0" fontId="7" fillId="0" borderId="24" xfId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166" fontId="7" fillId="3" borderId="27" xfId="1" applyNumberFormat="1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166" fontId="7" fillId="4" borderId="28" xfId="1" applyNumberFormat="1" applyFont="1" applyFill="1" applyBorder="1" applyAlignment="1">
      <alignment horizontal="right" vertical="center" wrapText="1"/>
    </xf>
    <xf numFmtId="166" fontId="7" fillId="4" borderId="30" xfId="1" applyNumberFormat="1" applyFont="1" applyFill="1" applyBorder="1" applyAlignment="1">
      <alignment horizontal="right" vertical="center" wrapText="1"/>
    </xf>
    <xf numFmtId="166" fontId="7" fillId="3" borderId="25" xfId="1" applyNumberFormat="1" applyFont="1" applyFill="1" applyBorder="1" applyAlignment="1">
      <alignment horizontal="center" vertical="center"/>
    </xf>
    <xf numFmtId="0" fontId="7" fillId="0" borderId="26" xfId="0" applyFont="1" applyBorder="1" applyAlignment="1"/>
    <xf numFmtId="0" fontId="7" fillId="0" borderId="25" xfId="0" applyFont="1" applyBorder="1" applyAlignment="1">
      <alignment horizontal="center" vertical="center"/>
    </xf>
    <xf numFmtId="166" fontId="7" fillId="3" borderId="24" xfId="1" applyNumberFormat="1" applyFont="1" applyFill="1" applyBorder="1" applyAlignment="1">
      <alignment horizontal="center" vertical="center"/>
    </xf>
    <xf numFmtId="166" fontId="7" fillId="4" borderId="35" xfId="1" applyNumberFormat="1" applyFont="1" applyFill="1" applyBorder="1" applyAlignment="1">
      <alignment vertical="top"/>
    </xf>
    <xf numFmtId="0" fontId="7" fillId="0" borderId="36" xfId="0" applyFont="1" applyBorder="1" applyAlignment="1">
      <alignment vertical="top"/>
    </xf>
    <xf numFmtId="0" fontId="7" fillId="0" borderId="37" xfId="0" applyFont="1" applyBorder="1" applyAlignment="1">
      <alignment vertical="top"/>
    </xf>
    <xf numFmtId="166" fontId="7" fillId="3" borderId="17" xfId="1" applyNumberFormat="1" applyFont="1" applyFill="1" applyBorder="1" applyAlignment="1">
      <alignment horizontal="left" vertical="top" wrapText="1"/>
    </xf>
    <xf numFmtId="166" fontId="7" fillId="3" borderId="19" xfId="1" applyNumberFormat="1" applyFont="1" applyFill="1" applyBorder="1" applyAlignment="1">
      <alignment horizontal="left" vertical="top" wrapText="1"/>
    </xf>
    <xf numFmtId="166" fontId="11" fillId="5" borderId="52" xfId="1" applyNumberFormat="1" applyFont="1" applyFill="1" applyBorder="1" applyAlignment="1">
      <alignment horizontal="center" vertical="center" wrapText="1"/>
    </xf>
    <xf numFmtId="166" fontId="11" fillId="5" borderId="26" xfId="1" applyNumberFormat="1" applyFont="1" applyFill="1" applyBorder="1" applyAlignment="1">
      <alignment horizontal="center" vertical="center" wrapText="1"/>
    </xf>
    <xf numFmtId="166" fontId="11" fillId="5" borderId="24" xfId="1" applyNumberFormat="1" applyFont="1" applyFill="1" applyBorder="1" applyAlignment="1">
      <alignment horizontal="center" vertical="center" wrapText="1"/>
    </xf>
    <xf numFmtId="166" fontId="11" fillId="5" borderId="25" xfId="1" applyNumberFormat="1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left" vertical="top" wrapText="1"/>
    </xf>
    <xf numFmtId="0" fontId="7" fillId="0" borderId="25" xfId="0" applyFont="1" applyBorder="1" applyAlignment="1">
      <alignment horizontal="left" vertical="top" wrapText="1"/>
    </xf>
    <xf numFmtId="0" fontId="7" fillId="0" borderId="26" xfId="0" applyFont="1" applyBorder="1" applyAlignment="1">
      <alignment horizontal="left" vertical="top" wrapText="1"/>
    </xf>
    <xf numFmtId="0" fontId="7" fillId="0" borderId="34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66" fontId="7" fillId="3" borderId="27" xfId="1" applyNumberFormat="1" applyFont="1" applyFill="1" applyBorder="1" applyAlignment="1">
      <alignment horizontal="center" vertical="center"/>
    </xf>
    <xf numFmtId="0" fontId="7" fillId="0" borderId="28" xfId="0" applyFont="1" applyBorder="1" applyAlignment="1"/>
    <xf numFmtId="0" fontId="7" fillId="0" borderId="34" xfId="0" applyFont="1" applyBorder="1" applyAlignment="1"/>
    <xf numFmtId="0" fontId="7" fillId="0" borderId="0" xfId="0" applyFont="1" applyBorder="1" applyAlignment="1"/>
    <xf numFmtId="0" fontId="7" fillId="0" borderId="21" xfId="0" applyFont="1" applyBorder="1" applyAlignment="1"/>
    <xf numFmtId="0" fontId="7" fillId="0" borderId="22" xfId="0" applyFont="1" applyBorder="1" applyAlignment="1"/>
    <xf numFmtId="166" fontId="7" fillId="0" borderId="40" xfId="1" applyNumberFormat="1" applyFont="1" applyFill="1" applyBorder="1" applyAlignment="1">
      <alignment horizontal="left" vertical="center" wrapText="1"/>
    </xf>
    <xf numFmtId="166" fontId="7" fillId="0" borderId="13" xfId="1" applyNumberFormat="1" applyFont="1" applyFill="1" applyBorder="1" applyAlignment="1">
      <alignment horizontal="left" vertical="center" wrapText="1"/>
    </xf>
    <xf numFmtId="166" fontId="7" fillId="0" borderId="14" xfId="1" applyNumberFormat="1" applyFont="1" applyFill="1" applyBorder="1" applyAlignment="1">
      <alignment horizontal="left" vertical="center" wrapText="1"/>
    </xf>
    <xf numFmtId="166" fontId="7" fillId="3" borderId="31" xfId="1" applyNumberFormat="1" applyFont="1" applyFill="1" applyBorder="1" applyAlignment="1">
      <alignment horizontal="center" vertical="center"/>
    </xf>
    <xf numFmtId="0" fontId="7" fillId="0" borderId="29" xfId="0" applyFont="1" applyBorder="1" applyAlignment="1"/>
    <xf numFmtId="0" fontId="7" fillId="0" borderId="39" xfId="0" applyFont="1" applyBorder="1" applyAlignment="1"/>
    <xf numFmtId="0" fontId="7" fillId="0" borderId="33" xfId="0" applyFont="1" applyBorder="1" applyAlignment="1"/>
    <xf numFmtId="0" fontId="7" fillId="0" borderId="45" xfId="0" applyFont="1" applyBorder="1" applyAlignment="1"/>
    <xf numFmtId="0" fontId="7" fillId="0" borderId="23" xfId="0" applyFont="1" applyBorder="1" applyAlignment="1"/>
    <xf numFmtId="0" fontId="7" fillId="3" borderId="42" xfId="1" applyFont="1" applyFill="1" applyBorder="1" applyAlignment="1">
      <alignment horizontal="left" vertical="top" wrapText="1"/>
    </xf>
    <xf numFmtId="0" fontId="7" fillId="3" borderId="5" xfId="1" applyFont="1" applyFill="1" applyBorder="1" applyAlignment="1">
      <alignment horizontal="left" vertical="top" wrapText="1"/>
    </xf>
    <xf numFmtId="0" fontId="7" fillId="3" borderId="2" xfId="1" applyFont="1" applyFill="1" applyBorder="1" applyAlignment="1">
      <alignment horizontal="left" vertical="top" wrapText="1"/>
    </xf>
    <xf numFmtId="166" fontId="7" fillId="0" borderId="42" xfId="1" applyNumberFormat="1" applyFont="1" applyFill="1" applyBorder="1" applyAlignment="1">
      <alignment horizontal="left" vertical="center" wrapText="1"/>
    </xf>
    <xf numFmtId="166" fontId="7" fillId="0" borderId="5" xfId="1" applyNumberFormat="1" applyFont="1" applyFill="1" applyBorder="1" applyAlignment="1">
      <alignment horizontal="left" vertical="center" wrapText="1"/>
    </xf>
    <xf numFmtId="166" fontId="7" fillId="0" borderId="2" xfId="1" applyNumberFormat="1" applyFont="1" applyFill="1" applyBorder="1" applyAlignment="1">
      <alignment horizontal="left" vertical="center" wrapText="1"/>
    </xf>
    <xf numFmtId="166" fontId="7" fillId="3" borderId="42" xfId="1" applyNumberFormat="1" applyFont="1" applyFill="1" applyBorder="1" applyAlignment="1">
      <alignment horizontal="left" vertical="top" wrapText="1"/>
    </xf>
    <xf numFmtId="166" fontId="7" fillId="3" borderId="5" xfId="1" applyNumberFormat="1" applyFont="1" applyFill="1" applyBorder="1" applyAlignment="1">
      <alignment horizontal="left" vertical="top" wrapText="1"/>
    </xf>
    <xf numFmtId="166" fontId="7" fillId="3" borderId="2" xfId="1" applyNumberFormat="1" applyFont="1" applyFill="1" applyBorder="1" applyAlignment="1">
      <alignment horizontal="left" vertical="top" wrapText="1"/>
    </xf>
    <xf numFmtId="166" fontId="7" fillId="3" borderId="44" xfId="1" applyNumberFormat="1" applyFont="1" applyFill="1" applyBorder="1" applyAlignment="1">
      <alignment horizontal="left" vertical="top" wrapText="1"/>
    </xf>
    <xf numFmtId="166" fontId="7" fillId="3" borderId="28" xfId="1" applyNumberFormat="1" applyFont="1" applyFill="1" applyBorder="1" applyAlignment="1">
      <alignment horizontal="center" vertical="center"/>
    </xf>
    <xf numFmtId="166" fontId="7" fillId="3" borderId="29" xfId="1" applyNumberFormat="1" applyFont="1" applyFill="1" applyBorder="1" applyAlignment="1">
      <alignment horizontal="center" vertical="center"/>
    </xf>
    <xf numFmtId="166" fontId="7" fillId="3" borderId="34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6" fontId="7" fillId="3" borderId="33" xfId="1" applyNumberFormat="1" applyFont="1" applyFill="1" applyBorder="1" applyAlignment="1">
      <alignment horizontal="center" vertical="center"/>
    </xf>
    <xf numFmtId="166" fontId="7" fillId="3" borderId="21" xfId="1" applyNumberFormat="1" applyFont="1" applyFill="1" applyBorder="1" applyAlignment="1">
      <alignment horizontal="center" vertical="center"/>
    </xf>
    <xf numFmtId="166" fontId="7" fillId="3" borderId="22" xfId="1" applyNumberFormat="1" applyFont="1" applyFill="1" applyBorder="1" applyAlignment="1">
      <alignment horizontal="center" vertical="center"/>
    </xf>
    <xf numFmtId="166" fontId="7" fillId="3" borderId="23" xfId="1" applyNumberFormat="1" applyFont="1" applyFill="1" applyBorder="1" applyAlignment="1">
      <alignment horizontal="center" vertical="center"/>
    </xf>
    <xf numFmtId="166" fontId="7" fillId="4" borderId="27" xfId="1" applyNumberFormat="1" applyFont="1" applyFill="1" applyBorder="1" applyAlignment="1">
      <alignment vertical="center" wrapText="1"/>
    </xf>
    <xf numFmtId="0" fontId="7" fillId="0" borderId="28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166" fontId="7" fillId="3" borderId="39" xfId="1" applyNumberFormat="1" applyFont="1" applyFill="1" applyBorder="1" applyAlignment="1">
      <alignment horizontal="center" vertical="center"/>
    </xf>
    <xf numFmtId="166" fontId="7" fillId="3" borderId="45" xfId="1" applyNumberFormat="1" applyFont="1" applyFill="1" applyBorder="1" applyAlignment="1">
      <alignment horizontal="center" vertical="center"/>
    </xf>
    <xf numFmtId="166" fontId="7" fillId="3" borderId="4" xfId="1" applyNumberFormat="1" applyFont="1" applyFill="1" applyBorder="1" applyAlignment="1">
      <alignment horizontal="left" vertical="top" wrapText="1"/>
    </xf>
    <xf numFmtId="166" fontId="7" fillId="3" borderId="18" xfId="1" applyNumberFormat="1" applyFont="1" applyFill="1" applyBorder="1" applyAlignment="1">
      <alignment horizontal="left" vertical="top" wrapText="1"/>
    </xf>
    <xf numFmtId="166" fontId="7" fillId="4" borderId="39" xfId="1" applyNumberFormat="1" applyFont="1" applyFill="1" applyBorder="1" applyAlignment="1">
      <alignment horizontal="right" vertical="center" wrapText="1"/>
    </xf>
    <xf numFmtId="166" fontId="7" fillId="4" borderId="0" xfId="1" applyNumberFormat="1" applyFont="1" applyFill="1" applyBorder="1" applyAlignment="1">
      <alignment horizontal="right" vertical="center" wrapText="1"/>
    </xf>
    <xf numFmtId="166" fontId="7" fillId="4" borderId="38" xfId="1" applyNumberFormat="1" applyFont="1" applyFill="1" applyBorder="1" applyAlignment="1">
      <alignment horizontal="right" vertical="center" wrapText="1"/>
    </xf>
    <xf numFmtId="166" fontId="8" fillId="0" borderId="28" xfId="1" applyNumberFormat="1" applyFont="1" applyFill="1" applyBorder="1" applyAlignment="1">
      <alignment horizontal="left" vertical="center" wrapText="1"/>
    </xf>
    <xf numFmtId="166" fontId="8" fillId="0" borderId="30" xfId="1" applyNumberFormat="1" applyFont="1" applyFill="1" applyBorder="1" applyAlignment="1">
      <alignment horizontal="left" vertical="center" wrapText="1"/>
    </xf>
    <xf numFmtId="166" fontId="8" fillId="0" borderId="5" xfId="1" applyNumberFormat="1" applyFont="1" applyFill="1" applyBorder="1" applyAlignment="1">
      <alignment horizontal="left" vertical="center" wrapText="1"/>
    </xf>
    <xf numFmtId="166" fontId="8" fillId="0" borderId="2" xfId="1" applyNumberFormat="1" applyFont="1" applyFill="1" applyBorder="1" applyAlignment="1">
      <alignment horizontal="left" vertical="center" wrapText="1"/>
    </xf>
    <xf numFmtId="0" fontId="7" fillId="0" borderId="28" xfId="0" applyFont="1" applyBorder="1" applyAlignment="1">
      <alignment wrapText="1"/>
    </xf>
    <xf numFmtId="0" fontId="7" fillId="0" borderId="29" xfId="0" applyFont="1" applyBorder="1" applyAlignment="1">
      <alignment wrapText="1"/>
    </xf>
    <xf numFmtId="0" fontId="7" fillId="0" borderId="34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33" xfId="0" applyFont="1" applyBorder="1" applyAlignment="1">
      <alignment wrapText="1"/>
    </xf>
    <xf numFmtId="0" fontId="7" fillId="0" borderId="21" xfId="0" applyFont="1" applyBorder="1" applyAlignment="1">
      <alignment wrapText="1"/>
    </xf>
    <xf numFmtId="0" fontId="7" fillId="0" borderId="22" xfId="0" applyFont="1" applyBorder="1" applyAlignment="1">
      <alignment wrapText="1"/>
    </xf>
    <xf numFmtId="0" fontId="7" fillId="0" borderId="23" xfId="0" applyFont="1" applyBorder="1" applyAlignment="1">
      <alignment wrapText="1"/>
    </xf>
    <xf numFmtId="166" fontId="7" fillId="0" borderId="28" xfId="1" applyNumberFormat="1" applyFont="1" applyFill="1" applyBorder="1" applyAlignment="1">
      <alignment horizontal="right" vertical="center" wrapText="1"/>
    </xf>
    <xf numFmtId="166" fontId="7" fillId="0" borderId="30" xfId="1" applyNumberFormat="1" applyFont="1" applyFill="1" applyBorder="1" applyAlignment="1">
      <alignment horizontal="right" vertical="center" wrapText="1"/>
    </xf>
    <xf numFmtId="166" fontId="7" fillId="4" borderId="22" xfId="1" applyNumberFormat="1" applyFont="1" applyFill="1" applyBorder="1" applyAlignment="1">
      <alignment horizontal="right" vertical="center" wrapText="1"/>
    </xf>
    <xf numFmtId="166" fontId="7" fillId="4" borderId="49" xfId="1" applyNumberFormat="1" applyFont="1" applyFill="1" applyBorder="1" applyAlignment="1">
      <alignment horizontal="right" vertical="center" wrapText="1"/>
    </xf>
    <xf numFmtId="1" fontId="7" fillId="3" borderId="1" xfId="1" applyNumberFormat="1" applyFont="1" applyFill="1" applyBorder="1" applyAlignment="1">
      <alignment horizontal="left" vertical="center" wrapText="1"/>
    </xf>
    <xf numFmtId="1" fontId="7" fillId="3" borderId="50" xfId="1" applyNumberFormat="1" applyFont="1" applyFill="1" applyBorder="1" applyAlignment="1">
      <alignment horizontal="left" vertical="center" wrapText="1"/>
    </xf>
    <xf numFmtId="166" fontId="7" fillId="4" borderId="27" xfId="1" applyNumberFormat="1" applyFont="1" applyFill="1" applyBorder="1" applyAlignment="1">
      <alignment horizontal="right" vertical="center" wrapText="1"/>
    </xf>
    <xf numFmtId="166" fontId="7" fillId="4" borderId="34" xfId="1" applyNumberFormat="1" applyFont="1" applyFill="1" applyBorder="1" applyAlignment="1">
      <alignment horizontal="right" vertical="center" wrapText="1"/>
    </xf>
    <xf numFmtId="1" fontId="7" fillId="3" borderId="31" xfId="1" applyNumberFormat="1" applyFont="1" applyFill="1" applyBorder="1" applyAlignment="1">
      <alignment horizontal="left" vertical="center" wrapText="1"/>
    </xf>
    <xf numFmtId="1" fontId="7" fillId="3" borderId="51" xfId="1" applyNumberFormat="1" applyFont="1" applyFill="1" applyBorder="1" applyAlignment="1">
      <alignment horizontal="left" vertical="center" wrapText="1"/>
    </xf>
    <xf numFmtId="166" fontId="7" fillId="3" borderId="41" xfId="1" applyNumberFormat="1" applyFont="1" applyFill="1" applyBorder="1" applyAlignment="1">
      <alignment horizontal="center" vertical="center"/>
    </xf>
    <xf numFmtId="166" fontId="7" fillId="3" borderId="43" xfId="1" applyNumberFormat="1" applyFont="1" applyFill="1" applyBorder="1" applyAlignment="1">
      <alignment horizontal="center" vertical="center"/>
    </xf>
    <xf numFmtId="166" fontId="7" fillId="3" borderId="46" xfId="1" applyNumberFormat="1" applyFont="1" applyFill="1" applyBorder="1" applyAlignment="1">
      <alignment horizontal="center" vertical="center"/>
    </xf>
    <xf numFmtId="166" fontId="7" fillId="4" borderId="21" xfId="1" applyNumberFormat="1" applyFont="1" applyFill="1" applyBorder="1" applyAlignment="1">
      <alignment horizontal="right" vertical="center" wrapText="1"/>
    </xf>
    <xf numFmtId="1" fontId="7" fillId="3" borderId="11" xfId="1" applyNumberFormat="1" applyFont="1" applyFill="1" applyBorder="1" applyAlignment="1">
      <alignment horizontal="left" vertical="center" wrapText="1"/>
    </xf>
    <xf numFmtId="1" fontId="7" fillId="3" borderId="45" xfId="1" applyNumberFormat="1" applyFont="1" applyFill="1" applyBorder="1" applyAlignment="1">
      <alignment horizontal="left" vertical="center" wrapText="1"/>
    </xf>
    <xf numFmtId="1" fontId="7" fillId="3" borderId="32" xfId="1" applyNumberFormat="1" applyFont="1" applyFill="1" applyBorder="1" applyAlignment="1">
      <alignment horizontal="left" vertical="center" wrapText="1"/>
    </xf>
    <xf numFmtId="0" fontId="7" fillId="0" borderId="39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left" vertical="center" wrapText="1"/>
    </xf>
    <xf numFmtId="166" fontId="7" fillId="4" borderId="12" xfId="1" applyNumberFormat="1" applyFont="1" applyFill="1" applyBorder="1" applyAlignment="1">
      <alignment horizontal="left" vertical="center" wrapText="1"/>
    </xf>
    <xf numFmtId="166" fontId="7" fillId="4" borderId="10" xfId="1" applyNumberFormat="1" applyFont="1" applyFill="1" applyBorder="1" applyAlignment="1">
      <alignment horizontal="left" vertical="center" wrapText="1"/>
    </xf>
    <xf numFmtId="0" fontId="7" fillId="0" borderId="41" xfId="0" applyFont="1" applyBorder="1" applyAlignment="1"/>
    <xf numFmtId="0" fontId="7" fillId="0" borderId="43" xfId="0" applyFont="1" applyBorder="1" applyAlignment="1"/>
    <xf numFmtId="0" fontId="7" fillId="0" borderId="46" xfId="0" applyFont="1" applyBorder="1" applyAlignment="1"/>
    <xf numFmtId="166" fontId="7" fillId="3" borderId="5" xfId="1" applyNumberFormat="1" applyFont="1" applyFill="1" applyBorder="1" applyAlignment="1">
      <alignment horizontal="left" vertical="top"/>
    </xf>
    <xf numFmtId="166" fontId="7" fillId="3" borderId="2" xfId="1" applyNumberFormat="1" applyFont="1" applyFill="1" applyBorder="1" applyAlignment="1">
      <alignment horizontal="left" vertical="top"/>
    </xf>
    <xf numFmtId="1" fontId="7" fillId="3" borderId="48" xfId="1" applyNumberFormat="1" applyFont="1" applyFill="1" applyBorder="1" applyAlignment="1">
      <alignment horizontal="left" vertical="center" wrapText="1"/>
    </xf>
    <xf numFmtId="1" fontId="7" fillId="3" borderId="7" xfId="1" applyNumberFormat="1" applyFont="1" applyFill="1" applyBorder="1" applyAlignment="1">
      <alignment horizontal="left" vertical="center" wrapText="1"/>
    </xf>
    <xf numFmtId="1" fontId="7" fillId="3" borderId="3" xfId="1" applyNumberFormat="1" applyFont="1" applyFill="1" applyBorder="1" applyAlignment="1">
      <alignment horizontal="left" vertical="center" wrapText="1"/>
    </xf>
    <xf numFmtId="166" fontId="7" fillId="4" borderId="38" xfId="1" applyNumberFormat="1" applyFont="1" applyFill="1" applyBorder="1" applyAlignment="1">
      <alignment horizontal="left" vertical="center" wrapText="1"/>
    </xf>
    <xf numFmtId="166" fontId="7" fillId="4" borderId="36" xfId="1" applyNumberFormat="1" applyFont="1" applyFill="1" applyBorder="1" applyAlignment="1">
      <alignment horizontal="left" vertical="center"/>
    </xf>
    <xf numFmtId="166" fontId="7" fillId="4" borderId="37" xfId="1" applyNumberFormat="1" applyFont="1" applyFill="1" applyBorder="1" applyAlignment="1">
      <alignment horizontal="left" vertical="center"/>
    </xf>
    <xf numFmtId="166" fontId="7" fillId="4" borderId="35" xfId="1" applyNumberFormat="1" applyFont="1" applyFill="1" applyBorder="1" applyAlignment="1">
      <alignment horizontal="left" vertical="center" wrapText="1"/>
    </xf>
    <xf numFmtId="166" fontId="7" fillId="4" borderId="36" xfId="1" applyNumberFormat="1" applyFont="1" applyFill="1" applyBorder="1" applyAlignment="1">
      <alignment horizontal="left" vertical="center" wrapText="1"/>
    </xf>
    <xf numFmtId="166" fontId="7" fillId="4" borderId="37" xfId="1" applyNumberFormat="1" applyFont="1" applyFill="1" applyBorder="1" applyAlignment="1">
      <alignment horizontal="left" vertical="center" wrapText="1"/>
    </xf>
    <xf numFmtId="0" fontId="0" fillId="0" borderId="25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166" fontId="8" fillId="0" borderId="36" xfId="1" applyNumberFormat="1" applyFont="1" applyFill="1" applyBorder="1" applyAlignment="1">
      <alignment horizontal="left" vertical="center" wrapText="1"/>
    </xf>
    <xf numFmtId="166" fontId="7" fillId="0" borderId="5" xfId="1" applyNumberFormat="1" applyFont="1" applyFill="1" applyBorder="1" applyAlignment="1">
      <alignment horizontal="left" vertical="center"/>
    </xf>
    <xf numFmtId="166" fontId="7" fillId="0" borderId="2" xfId="1" applyNumberFormat="1" applyFont="1" applyFill="1" applyBorder="1" applyAlignment="1">
      <alignment horizontal="left" vertical="center"/>
    </xf>
    <xf numFmtId="166" fontId="7" fillId="3" borderId="53" xfId="1" applyNumberFormat="1" applyFont="1" applyFill="1" applyBorder="1" applyAlignment="1">
      <alignment horizontal="center" vertical="center"/>
    </xf>
    <xf numFmtId="166" fontId="7" fillId="3" borderId="55" xfId="1" applyNumberFormat="1" applyFont="1" applyFill="1" applyBorder="1" applyAlignment="1">
      <alignment horizontal="center" vertical="center"/>
    </xf>
    <xf numFmtId="166" fontId="7" fillId="3" borderId="54" xfId="1" applyNumberFormat="1" applyFont="1" applyFill="1" applyBorder="1" applyAlignment="1">
      <alignment horizontal="center" vertical="center"/>
    </xf>
    <xf numFmtId="1" fontId="7" fillId="3" borderId="6" xfId="1" applyNumberFormat="1" applyFont="1" applyFill="1" applyBorder="1" applyAlignment="1">
      <alignment horizontal="left" vertical="center" wrapText="1"/>
    </xf>
    <xf numFmtId="166" fontId="7" fillId="4" borderId="34" xfId="1" applyNumberFormat="1" applyFont="1" applyFill="1" applyBorder="1" applyAlignment="1">
      <alignment horizontal="left" vertical="center" wrapText="1"/>
    </xf>
    <xf numFmtId="166" fontId="7" fillId="4" borderId="13" xfId="1" applyNumberFormat="1" applyFont="1" applyFill="1" applyBorder="1" applyAlignment="1">
      <alignment horizontal="left" vertical="center" wrapText="1"/>
    </xf>
    <xf numFmtId="166" fontId="7" fillId="4" borderId="14" xfId="1" applyNumberFormat="1" applyFont="1" applyFill="1" applyBorder="1" applyAlignment="1">
      <alignment horizontal="left" vertical="center" wrapText="1"/>
    </xf>
    <xf numFmtId="0" fontId="9" fillId="5" borderId="24" xfId="1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166" fontId="11" fillId="5" borderId="24" xfId="1" applyNumberFormat="1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166" fontId="11" fillId="5" borderId="25" xfId="1" applyNumberFormat="1" applyFont="1" applyFill="1" applyBorder="1" applyAlignment="1">
      <alignment horizontal="center" vertical="center"/>
    </xf>
    <xf numFmtId="0" fontId="7" fillId="0" borderId="34" xfId="1" applyFont="1" applyBorder="1" applyAlignment="1">
      <alignment horizontal="center" vertical="center" wrapText="1"/>
    </xf>
    <xf numFmtId="166" fontId="7" fillId="4" borderId="34" xfId="1" applyNumberFormat="1" applyFont="1" applyFill="1" applyBorder="1" applyAlignment="1">
      <alignment horizontal="right" vertical="center"/>
    </xf>
    <xf numFmtId="166" fontId="7" fillId="4" borderId="0" xfId="1" applyNumberFormat="1" applyFont="1" applyFill="1" applyBorder="1" applyAlignment="1">
      <alignment horizontal="right" vertical="center"/>
    </xf>
    <xf numFmtId="166" fontId="7" fillId="4" borderId="38" xfId="1" applyNumberFormat="1" applyFont="1" applyFill="1" applyBorder="1" applyAlignment="1">
      <alignment horizontal="right" vertical="center"/>
    </xf>
    <xf numFmtId="0" fontId="7" fillId="4" borderId="40" xfId="1" applyFont="1" applyFill="1" applyBorder="1" applyAlignment="1">
      <alignment horizontal="left" vertical="center"/>
    </xf>
    <xf numFmtId="0" fontId="7" fillId="4" borderId="13" xfId="1" applyFont="1" applyFill="1" applyBorder="1" applyAlignment="1">
      <alignment horizontal="left" vertical="center"/>
    </xf>
    <xf numFmtId="0" fontId="7" fillId="4" borderId="14" xfId="1" applyFont="1" applyFill="1" applyBorder="1" applyAlignment="1">
      <alignment horizontal="left" vertical="center"/>
    </xf>
    <xf numFmtId="0" fontId="11" fillId="5" borderId="24" xfId="1" applyFont="1" applyFill="1" applyBorder="1" applyAlignment="1">
      <alignment horizontal="center" vertical="center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35" xfId="1" applyFont="1" applyBorder="1" applyAlignment="1"/>
    <xf numFmtId="0" fontId="7" fillId="0" borderId="36" xfId="0" applyFont="1" applyBorder="1" applyAlignment="1"/>
    <xf numFmtId="0" fontId="7" fillId="0" borderId="56" xfId="0" applyFont="1" applyBorder="1" applyAlignment="1"/>
    <xf numFmtId="166" fontId="7" fillId="3" borderId="13" xfId="1" applyNumberFormat="1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166" fontId="7" fillId="3" borderId="40" xfId="1" applyNumberFormat="1" applyFont="1" applyFill="1" applyBorder="1" applyAlignment="1">
      <alignment horizontal="center"/>
    </xf>
    <xf numFmtId="0" fontId="7" fillId="0" borderId="24" xfId="1" applyFont="1" applyBorder="1" applyAlignment="1">
      <alignment horizontal="center" vertical="center" wrapText="1"/>
    </xf>
    <xf numFmtId="166" fontId="7" fillId="3" borderId="10" xfId="1" applyNumberFormat="1" applyFont="1" applyFill="1" applyBorder="1" applyAlignment="1">
      <alignment horizontal="left" vertical="top" wrapText="1"/>
    </xf>
    <xf numFmtId="166" fontId="7" fillId="3" borderId="12" xfId="1" applyNumberFormat="1" applyFont="1" applyFill="1" applyBorder="1" applyAlignment="1">
      <alignment horizontal="left" vertical="top" wrapText="1"/>
    </xf>
    <xf numFmtId="0" fontId="7" fillId="6" borderId="24" xfId="1" applyFont="1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166" fontId="11" fillId="5" borderId="24" xfId="1" applyNumberFormat="1" applyFont="1" applyFill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5" borderId="24" xfId="1" applyFont="1" applyFill="1" applyBorder="1" applyAlignment="1"/>
    <xf numFmtId="0" fontId="7" fillId="5" borderId="25" xfId="0" applyFont="1" applyFill="1" applyBorder="1" applyAlignment="1"/>
    <xf numFmtId="0" fontId="7" fillId="5" borderId="26" xfId="0" applyFont="1" applyFill="1" applyBorder="1" applyAlignment="1"/>
    <xf numFmtId="166" fontId="11" fillId="5" borderId="25" xfId="1" applyNumberFormat="1" applyFont="1" applyFill="1" applyBorder="1" applyAlignment="1">
      <alignment horizontal="center"/>
    </xf>
    <xf numFmtId="0" fontId="0" fillId="0" borderId="29" xfId="0" applyBorder="1" applyAlignment="1"/>
    <xf numFmtId="0" fontId="0" fillId="0" borderId="34" xfId="0" applyBorder="1" applyAlignment="1"/>
    <xf numFmtId="0" fontId="0" fillId="0" borderId="33" xfId="0" applyBorder="1" applyAlignment="1"/>
    <xf numFmtId="0" fontId="0" fillId="0" borderId="21" xfId="0" applyBorder="1" applyAlignment="1"/>
    <xf numFmtId="0" fontId="0" fillId="0" borderId="23" xfId="0" applyBorder="1" applyAlignment="1"/>
    <xf numFmtId="0" fontId="11" fillId="5" borderId="42" xfId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6" fontId="7" fillId="3" borderId="42" xfId="1" applyNumberFormat="1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42" xfId="1" applyFont="1" applyBorder="1" applyAlignment="1"/>
    <xf numFmtId="0" fontId="7" fillId="0" borderId="5" xfId="0" applyFont="1" applyBorder="1" applyAlignment="1"/>
    <xf numFmtId="0" fontId="7" fillId="0" borderId="16" xfId="0" applyFont="1" applyBorder="1" applyAlignment="1"/>
    <xf numFmtId="166" fontId="7" fillId="3" borderId="5" xfId="1" applyNumberFormat="1" applyFont="1" applyFill="1" applyBorder="1" applyAlignment="1">
      <alignment horizontal="center"/>
    </xf>
    <xf numFmtId="0" fontId="11" fillId="5" borderId="44" xfId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66" fontId="7" fillId="3" borderId="57" xfId="1" applyNumberFormat="1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58" xfId="0" applyFont="1" applyBorder="1" applyAlignment="1">
      <alignment horizontal="center"/>
    </xf>
    <xf numFmtId="0" fontId="7" fillId="0" borderId="57" xfId="1" applyFont="1" applyBorder="1" applyAlignment="1"/>
    <xf numFmtId="0" fontId="7" fillId="0" borderId="10" xfId="0" applyFont="1" applyBorder="1" applyAlignment="1"/>
    <xf numFmtId="0" fontId="7" fillId="0" borderId="58" xfId="0" applyFont="1" applyBorder="1" applyAlignment="1"/>
    <xf numFmtId="166" fontId="7" fillId="3" borderId="10" xfId="1" applyNumberFormat="1" applyFont="1" applyFill="1" applyBorder="1" applyAlignment="1">
      <alignment horizontal="center"/>
    </xf>
    <xf numFmtId="0" fontId="11" fillId="5" borderId="40" xfId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66" fontId="7" fillId="3" borderId="21" xfId="1" applyNumberFormat="1" applyFont="1" applyFill="1" applyBorder="1" applyAlignment="1">
      <alignment horizontal="center" vertical="center" wrapText="1"/>
    </xf>
    <xf numFmtId="166" fontId="7" fillId="3" borderId="22" xfId="1" applyNumberFormat="1" applyFont="1" applyFill="1" applyBorder="1" applyAlignment="1">
      <alignment horizontal="center" vertical="center" wrapText="1"/>
    </xf>
    <xf numFmtId="166" fontId="7" fillId="3" borderId="49" xfId="1" applyNumberFormat="1" applyFont="1" applyFill="1" applyBorder="1" applyAlignment="1">
      <alignment horizontal="center" vertical="center" wrapText="1"/>
    </xf>
    <xf numFmtId="166" fontId="8" fillId="0" borderId="27" xfId="1" applyNumberFormat="1" applyFont="1" applyFill="1" applyBorder="1" applyAlignment="1">
      <alignment horizontal="left" vertical="center" wrapText="1"/>
    </xf>
    <xf numFmtId="166" fontId="8" fillId="0" borderId="34" xfId="1" applyNumberFormat="1" applyFont="1" applyFill="1" applyBorder="1" applyAlignment="1">
      <alignment horizontal="left" vertical="center" wrapText="1"/>
    </xf>
    <xf numFmtId="166" fontId="8" fillId="0" borderId="0" xfId="1" applyNumberFormat="1" applyFont="1" applyFill="1" applyBorder="1" applyAlignment="1">
      <alignment horizontal="left" vertical="center" wrapText="1"/>
    </xf>
    <xf numFmtId="166" fontId="8" fillId="0" borderId="38" xfId="1" applyNumberFormat="1" applyFont="1" applyFill="1" applyBorder="1" applyAlignment="1">
      <alignment horizontal="left" vertical="center" wrapText="1"/>
    </xf>
    <xf numFmtId="166" fontId="7" fillId="3" borderId="57" xfId="1" applyNumberFormat="1" applyFont="1" applyFill="1" applyBorder="1" applyAlignment="1">
      <alignment horizontal="center" vertical="center" wrapText="1"/>
    </xf>
    <xf numFmtId="166" fontId="7" fillId="3" borderId="10" xfId="1" applyNumberFormat="1" applyFont="1" applyFill="1" applyBorder="1" applyAlignment="1">
      <alignment horizontal="center" vertical="center" wrapText="1"/>
    </xf>
    <xf numFmtId="166" fontId="7" fillId="3" borderId="12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485775</xdr:colOff>
      <xdr:row>0</xdr:row>
      <xdr:rowOff>9525</xdr:rowOff>
    </xdr:from>
    <xdr:to>
      <xdr:col>14</xdr:col>
      <xdr:colOff>733425</xdr:colOff>
      <xdr:row>1</xdr:row>
      <xdr:rowOff>1053459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58625" y="9525"/>
          <a:ext cx="2257425" cy="12058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V217"/>
  <sheetViews>
    <sheetView showGridLines="0" tabSelected="1" zoomScale="70" zoomScaleNormal="70" workbookViewId="0">
      <selection activeCell="A12" sqref="A12:O12"/>
    </sheetView>
  </sheetViews>
  <sheetFormatPr defaultRowHeight="12.75" x14ac:dyDescent="0.2"/>
  <cols>
    <col min="1" max="1" width="4.5703125" customWidth="1"/>
    <col min="2" max="2" width="7.85546875" customWidth="1"/>
    <col min="3" max="3" width="25" style="14" customWidth="1"/>
    <col min="4" max="4" width="16.85546875" customWidth="1"/>
    <col min="5" max="5" width="12.5703125" customWidth="1"/>
    <col min="6" max="6" width="16.7109375" customWidth="1"/>
    <col min="7" max="7" width="18.5703125" customWidth="1"/>
    <col min="8" max="8" width="13.85546875" customWidth="1"/>
    <col min="9" max="9" width="14" customWidth="1"/>
    <col min="10" max="10" width="14.140625" customWidth="1"/>
    <col min="11" max="11" width="14.5703125" customWidth="1"/>
    <col min="12" max="12" width="14.140625" customWidth="1"/>
    <col min="13" max="13" width="12.7109375" customWidth="1"/>
    <col min="14" max="14" width="17.42578125" customWidth="1"/>
    <col min="15" max="15" width="39" customWidth="1"/>
  </cols>
  <sheetData>
    <row r="2" spans="1:15" ht="111" customHeight="1" x14ac:dyDescent="0.25">
      <c r="A2" s="67" t="s">
        <v>118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4" spans="1:15" ht="44.25" customHeight="1" x14ac:dyDescent="0.2">
      <c r="A4" s="293" t="s">
        <v>115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</row>
    <row r="5" spans="1:15" s="8" customFormat="1" ht="25.5" customHeight="1" x14ac:dyDescent="0.25">
      <c r="A5" s="9" t="s">
        <v>7</v>
      </c>
      <c r="B5" s="10"/>
      <c r="C5" s="15"/>
      <c r="F5" s="11"/>
      <c r="G5" s="12"/>
      <c r="H5" s="9"/>
      <c r="I5" s="28" t="s">
        <v>9</v>
      </c>
      <c r="L5" s="27" t="s">
        <v>11</v>
      </c>
      <c r="O5" s="16"/>
    </row>
    <row r="6" spans="1:15" s="8" customFormat="1" ht="25.5" customHeight="1" x14ac:dyDescent="0.25">
      <c r="A6" s="72"/>
      <c r="B6" s="73"/>
      <c r="C6" s="73"/>
      <c r="D6" s="73"/>
      <c r="E6" s="73"/>
      <c r="F6" s="73"/>
      <c r="G6" s="73"/>
      <c r="H6" s="74"/>
      <c r="I6" s="75"/>
      <c r="J6" s="76"/>
      <c r="K6" s="77"/>
      <c r="L6" s="78" t="s">
        <v>8</v>
      </c>
      <c r="M6" s="79"/>
      <c r="N6" s="79"/>
      <c r="O6" s="80"/>
    </row>
    <row r="7" spans="1:15" s="8" customFormat="1" ht="27.75" customHeight="1" x14ac:dyDescent="0.25">
      <c r="A7" s="9" t="s">
        <v>10</v>
      </c>
      <c r="B7" s="13"/>
      <c r="C7" s="17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5" ht="58.5" customHeight="1" x14ac:dyDescent="0.2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15" s="8" customFormat="1" ht="25.5" customHeight="1" x14ac:dyDescent="0.25">
      <c r="A9" s="25"/>
      <c r="B9" s="24"/>
      <c r="C9" s="24"/>
      <c r="D9" s="24"/>
      <c r="E9" s="24"/>
      <c r="F9" s="24"/>
      <c r="G9" s="24"/>
      <c r="H9" s="24"/>
      <c r="I9" s="24"/>
      <c r="J9" s="24"/>
      <c r="K9" s="24"/>
      <c r="L9" s="26"/>
      <c r="M9" s="24"/>
      <c r="N9" s="24"/>
      <c r="O9" s="24"/>
    </row>
    <row r="11" spans="1:15" s="22" customFormat="1" ht="18" x14ac:dyDescent="0.25">
      <c r="A11" s="21" t="s">
        <v>5</v>
      </c>
      <c r="C11" s="23"/>
    </row>
    <row r="12" spans="1:15" s="22" customFormat="1" ht="18" x14ac:dyDescent="0.25">
      <c r="A12" s="69" t="s">
        <v>15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</row>
    <row r="13" spans="1:15" s="22" customFormat="1" ht="21.75" customHeight="1" x14ac:dyDescent="0.25">
      <c r="A13" s="69" t="s">
        <v>16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</row>
    <row r="14" spans="1:15" s="22" customFormat="1" ht="18.75" customHeight="1" x14ac:dyDescent="0.25">
      <c r="A14" s="71" t="s">
        <v>17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</row>
    <row r="15" spans="1:15" s="22" customFormat="1" ht="35.25" customHeight="1" x14ac:dyDescent="0.25">
      <c r="A15" s="70" t="s">
        <v>18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</row>
    <row r="16" spans="1:15" s="22" customFormat="1" ht="18" x14ac:dyDescent="0.25">
      <c r="A16" s="71" t="s">
        <v>114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</row>
    <row r="17" spans="1:15" x14ac:dyDescent="0.2">
      <c r="A17" s="6"/>
      <c r="B17" s="6"/>
      <c r="C17" s="1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ht="20.25" x14ac:dyDescent="0.25">
      <c r="A18" s="29" t="s">
        <v>6</v>
      </c>
      <c r="B18" s="7"/>
      <c r="C18" s="19"/>
      <c r="D18" s="6"/>
      <c r="E18" s="82"/>
      <c r="F18" s="83"/>
      <c r="G18" s="6"/>
      <c r="H18" s="6"/>
      <c r="I18" s="6"/>
      <c r="J18" s="6"/>
      <c r="K18" s="6"/>
      <c r="L18" s="6"/>
      <c r="M18" s="6"/>
      <c r="N18" s="6"/>
      <c r="O18" s="6"/>
    </row>
    <row r="19" spans="1:15" s="57" customFormat="1" ht="21" thickBot="1" x14ac:dyDescent="0.3">
      <c r="A19" s="29"/>
      <c r="B19" s="7"/>
      <c r="C19" s="19"/>
      <c r="D19" s="6"/>
      <c r="E19" s="56"/>
      <c r="F19" s="56"/>
      <c r="G19" s="6"/>
      <c r="H19" s="6"/>
      <c r="I19" s="6"/>
      <c r="J19" s="6"/>
      <c r="K19" s="6"/>
      <c r="L19" s="6"/>
      <c r="M19" s="6"/>
      <c r="N19" s="6"/>
      <c r="O19" s="6"/>
    </row>
    <row r="20" spans="1:15" s="30" customFormat="1" ht="63.75" customHeight="1" thickBot="1" x14ac:dyDescent="0.35">
      <c r="A20" s="84" t="s">
        <v>19</v>
      </c>
      <c r="B20" s="85"/>
      <c r="C20" s="86"/>
      <c r="D20" s="84" t="s">
        <v>109</v>
      </c>
      <c r="E20" s="87"/>
      <c r="F20" s="88"/>
      <c r="G20" s="87" t="s">
        <v>20</v>
      </c>
      <c r="H20" s="87"/>
      <c r="I20" s="87"/>
      <c r="J20" s="89"/>
      <c r="K20" s="90" t="s">
        <v>4</v>
      </c>
      <c r="L20" s="88"/>
      <c r="M20" s="84" t="s">
        <v>110</v>
      </c>
      <c r="N20" s="88"/>
      <c r="O20" s="58" t="s">
        <v>113</v>
      </c>
    </row>
    <row r="21" spans="1:15" s="30" customFormat="1" ht="80.25" customHeight="1" thickBot="1" x14ac:dyDescent="0.35">
      <c r="A21" s="84" t="s">
        <v>111</v>
      </c>
      <c r="B21" s="87"/>
      <c r="C21" s="88"/>
      <c r="D21" s="115">
        <f>SUM(D22+D26+D33+D47+D52+D56+D60+D64+D69+D73+D77+D101+D105+D110+D114+D123+D134+D139+D148+D152+D156+D168+D177+D180+D187)</f>
        <v>0</v>
      </c>
      <c r="E21" s="116"/>
      <c r="F21" s="114"/>
      <c r="G21" s="84"/>
      <c r="H21" s="87"/>
      <c r="I21" s="87"/>
      <c r="J21" s="89"/>
      <c r="K21" s="113">
        <f>SUM(K22+K26+K33+K47+K52+K56+K60+K64+K69+K73+K77+K101+K105+K110+K114+K123+K134+K139+K148+K152+K156+K168+K177+K180+K187)</f>
        <v>0</v>
      </c>
      <c r="L21" s="114"/>
      <c r="M21" s="113">
        <f>SUM(M22+M26+M33+M47+M52+M56+M60+M64+M69+M73+M77+M101+M105+M110+M114+M123+M134+M139+M148+M152+M156+M168+M177+M180+M187)</f>
        <v>0</v>
      </c>
      <c r="N21" s="114"/>
      <c r="O21" s="59">
        <f>SUM(K21:N21)</f>
        <v>0</v>
      </c>
    </row>
    <row r="22" spans="1:15" s="30" customFormat="1" ht="20.100000000000001" customHeight="1" thickBot="1" x14ac:dyDescent="0.35">
      <c r="A22" s="91" t="s">
        <v>21</v>
      </c>
      <c r="B22" s="85"/>
      <c r="C22" s="86"/>
      <c r="D22" s="93">
        <v>0</v>
      </c>
      <c r="E22" s="94"/>
      <c r="F22" s="95"/>
      <c r="G22" s="102" t="s">
        <v>22</v>
      </c>
      <c r="H22" s="102"/>
      <c r="I22" s="103"/>
      <c r="J22" s="32"/>
      <c r="K22" s="104">
        <v>0</v>
      </c>
      <c r="L22" s="105"/>
      <c r="M22" s="107">
        <v>0</v>
      </c>
      <c r="N22" s="105"/>
      <c r="O22" s="59">
        <f>SUM(K22:N22)</f>
        <v>0</v>
      </c>
    </row>
    <row r="23" spans="1:15" s="30" customFormat="1" ht="19.5" customHeight="1" thickBot="1" x14ac:dyDescent="0.35">
      <c r="A23" s="92"/>
      <c r="B23" s="85"/>
      <c r="C23" s="86"/>
      <c r="D23" s="96"/>
      <c r="E23" s="97"/>
      <c r="F23" s="98"/>
      <c r="G23" s="108" t="s">
        <v>23</v>
      </c>
      <c r="H23" s="109"/>
      <c r="I23" s="109"/>
      <c r="J23" s="110"/>
      <c r="K23" s="106"/>
      <c r="L23" s="105"/>
      <c r="M23" s="107"/>
      <c r="N23" s="105"/>
      <c r="O23" s="60"/>
    </row>
    <row r="24" spans="1:15" s="30" customFormat="1" ht="39.950000000000003" customHeight="1" thickBot="1" x14ac:dyDescent="0.35">
      <c r="A24" s="92"/>
      <c r="B24" s="85"/>
      <c r="C24" s="86"/>
      <c r="D24" s="99"/>
      <c r="E24" s="100"/>
      <c r="F24" s="101"/>
      <c r="G24" s="111"/>
      <c r="H24" s="111"/>
      <c r="I24" s="111"/>
      <c r="J24" s="112"/>
      <c r="K24" s="106"/>
      <c r="L24" s="105"/>
      <c r="M24" s="107"/>
      <c r="N24" s="105"/>
      <c r="O24" s="60"/>
    </row>
    <row r="25" spans="1:15" s="30" customFormat="1" ht="54.95" customHeight="1" thickBot="1" x14ac:dyDescent="0.35">
      <c r="A25" s="117" t="s">
        <v>24</v>
      </c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9"/>
      <c r="O25" s="60"/>
    </row>
    <row r="26" spans="1:15" s="30" customFormat="1" ht="41.25" customHeight="1" x14ac:dyDescent="0.3">
      <c r="A26" s="120" t="s">
        <v>25</v>
      </c>
      <c r="B26" s="121"/>
      <c r="C26" s="122"/>
      <c r="D26" s="124">
        <v>0</v>
      </c>
      <c r="E26" s="125"/>
      <c r="F26" s="125"/>
      <c r="G26" s="130" t="s">
        <v>26</v>
      </c>
      <c r="H26" s="131"/>
      <c r="I26" s="131"/>
      <c r="J26" s="132"/>
      <c r="K26" s="133">
        <v>0</v>
      </c>
      <c r="L26" s="134"/>
      <c r="M26" s="124">
        <v>0</v>
      </c>
      <c r="N26" s="264"/>
      <c r="O26" s="61">
        <f>SUM(K26:N31)</f>
        <v>0</v>
      </c>
    </row>
    <row r="27" spans="1:15" s="30" customFormat="1" ht="39.950000000000003" customHeight="1" x14ac:dyDescent="0.3">
      <c r="A27" s="123"/>
      <c r="B27" s="121"/>
      <c r="C27" s="122"/>
      <c r="D27" s="126"/>
      <c r="E27" s="127"/>
      <c r="F27" s="127"/>
      <c r="G27" s="139"/>
      <c r="H27" s="140"/>
      <c r="I27" s="140"/>
      <c r="J27" s="141"/>
      <c r="K27" s="135"/>
      <c r="L27" s="136"/>
      <c r="M27" s="265"/>
      <c r="N27" s="266"/>
      <c r="O27" s="62"/>
    </row>
    <row r="28" spans="1:15" s="30" customFormat="1" ht="41.25" customHeight="1" x14ac:dyDescent="0.3">
      <c r="A28" s="123"/>
      <c r="B28" s="121"/>
      <c r="C28" s="122"/>
      <c r="D28" s="126"/>
      <c r="E28" s="127"/>
      <c r="F28" s="127"/>
      <c r="G28" s="142" t="s">
        <v>27</v>
      </c>
      <c r="H28" s="143"/>
      <c r="I28" s="143"/>
      <c r="J28" s="144"/>
      <c r="K28" s="135"/>
      <c r="L28" s="136"/>
      <c r="M28" s="265"/>
      <c r="N28" s="266"/>
      <c r="O28" s="62"/>
    </row>
    <row r="29" spans="1:15" s="30" customFormat="1" ht="39.950000000000003" customHeight="1" x14ac:dyDescent="0.3">
      <c r="A29" s="123"/>
      <c r="B29" s="121"/>
      <c r="C29" s="122"/>
      <c r="D29" s="126"/>
      <c r="E29" s="127"/>
      <c r="F29" s="127"/>
      <c r="G29" s="145"/>
      <c r="H29" s="146"/>
      <c r="I29" s="146"/>
      <c r="J29" s="147"/>
      <c r="K29" s="135"/>
      <c r="L29" s="136"/>
      <c r="M29" s="265"/>
      <c r="N29" s="266"/>
      <c r="O29" s="62"/>
    </row>
    <row r="30" spans="1:15" s="30" customFormat="1" ht="27" customHeight="1" x14ac:dyDescent="0.3">
      <c r="A30" s="123"/>
      <c r="B30" s="121"/>
      <c r="C30" s="122"/>
      <c r="D30" s="126"/>
      <c r="E30" s="127"/>
      <c r="F30" s="127"/>
      <c r="G30" s="33" t="s">
        <v>28</v>
      </c>
      <c r="H30" s="34"/>
      <c r="I30" s="34"/>
      <c r="J30" s="35"/>
      <c r="K30" s="135"/>
      <c r="L30" s="136"/>
      <c r="M30" s="265"/>
      <c r="N30" s="266"/>
      <c r="O30" s="62"/>
    </row>
    <row r="31" spans="1:15" s="30" customFormat="1" ht="39.950000000000003" customHeight="1" thickBot="1" x14ac:dyDescent="0.35">
      <c r="A31" s="123"/>
      <c r="B31" s="121"/>
      <c r="C31" s="122"/>
      <c r="D31" s="128"/>
      <c r="E31" s="129"/>
      <c r="F31" s="129"/>
      <c r="G31" s="148"/>
      <c r="H31" s="111"/>
      <c r="I31" s="111"/>
      <c r="J31" s="112"/>
      <c r="K31" s="137"/>
      <c r="L31" s="138"/>
      <c r="M31" s="267"/>
      <c r="N31" s="268"/>
      <c r="O31" s="62"/>
    </row>
    <row r="32" spans="1:15" s="30" customFormat="1" ht="54.95" customHeight="1" thickBot="1" x14ac:dyDescent="0.35">
      <c r="A32" s="117" t="s">
        <v>24</v>
      </c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9"/>
      <c r="O32" s="60"/>
    </row>
    <row r="33" spans="1:15" s="30" customFormat="1" ht="39" customHeight="1" x14ac:dyDescent="0.3">
      <c r="A33" s="120" t="s">
        <v>29</v>
      </c>
      <c r="B33" s="121"/>
      <c r="C33" s="122"/>
      <c r="D33" s="124">
        <v>0</v>
      </c>
      <c r="E33" s="149"/>
      <c r="F33" s="150"/>
      <c r="G33" s="157" t="s">
        <v>112</v>
      </c>
      <c r="H33" s="158"/>
      <c r="I33" s="158"/>
      <c r="J33" s="159"/>
      <c r="K33" s="133">
        <v>0</v>
      </c>
      <c r="L33" s="134"/>
      <c r="M33" s="124">
        <v>0</v>
      </c>
      <c r="N33" s="264"/>
      <c r="O33" s="61">
        <f>SUM(K33:N38)</f>
        <v>0</v>
      </c>
    </row>
    <row r="34" spans="1:15" s="30" customFormat="1" ht="39.950000000000003" customHeight="1" x14ac:dyDescent="0.3">
      <c r="A34" s="123"/>
      <c r="B34" s="121"/>
      <c r="C34" s="122"/>
      <c r="D34" s="151"/>
      <c r="E34" s="152"/>
      <c r="F34" s="153"/>
      <c r="G34" s="36" t="s">
        <v>30</v>
      </c>
      <c r="H34" s="162"/>
      <c r="I34" s="146"/>
      <c r="J34" s="147"/>
      <c r="K34" s="160"/>
      <c r="L34" s="136"/>
      <c r="M34" s="265"/>
      <c r="N34" s="266"/>
      <c r="O34" s="62"/>
    </row>
    <row r="35" spans="1:15" s="30" customFormat="1" ht="39.950000000000003" customHeight="1" x14ac:dyDescent="0.3">
      <c r="A35" s="123"/>
      <c r="B35" s="121"/>
      <c r="C35" s="122"/>
      <c r="D35" s="151"/>
      <c r="E35" s="152"/>
      <c r="F35" s="153"/>
      <c r="G35" s="36" t="s">
        <v>31</v>
      </c>
      <c r="H35" s="162"/>
      <c r="I35" s="146"/>
      <c r="J35" s="147"/>
      <c r="K35" s="160"/>
      <c r="L35" s="136"/>
      <c r="M35" s="265"/>
      <c r="N35" s="266"/>
      <c r="O35" s="62"/>
    </row>
    <row r="36" spans="1:15" s="30" customFormat="1" ht="39.950000000000003" customHeight="1" x14ac:dyDescent="0.3">
      <c r="A36" s="123"/>
      <c r="B36" s="121"/>
      <c r="C36" s="122"/>
      <c r="D36" s="151"/>
      <c r="E36" s="152"/>
      <c r="F36" s="153"/>
      <c r="G36" s="36" t="s">
        <v>32</v>
      </c>
      <c r="H36" s="162"/>
      <c r="I36" s="146"/>
      <c r="J36" s="147"/>
      <c r="K36" s="160"/>
      <c r="L36" s="136"/>
      <c r="M36" s="265"/>
      <c r="N36" s="266"/>
      <c r="O36" s="62"/>
    </row>
    <row r="37" spans="1:15" s="30" customFormat="1" ht="39.950000000000003" customHeight="1" x14ac:dyDescent="0.3">
      <c r="A37" s="123"/>
      <c r="B37" s="121"/>
      <c r="C37" s="122"/>
      <c r="D37" s="151"/>
      <c r="E37" s="152"/>
      <c r="F37" s="153"/>
      <c r="G37" s="36" t="s">
        <v>33</v>
      </c>
      <c r="H37" s="162"/>
      <c r="I37" s="146"/>
      <c r="J37" s="147"/>
      <c r="K37" s="160"/>
      <c r="L37" s="136"/>
      <c r="M37" s="265"/>
      <c r="N37" s="266"/>
      <c r="O37" s="62"/>
    </row>
    <row r="38" spans="1:15" s="30" customFormat="1" ht="39.950000000000003" customHeight="1" thickBot="1" x14ac:dyDescent="0.35">
      <c r="A38" s="123"/>
      <c r="B38" s="121"/>
      <c r="C38" s="122"/>
      <c r="D38" s="154"/>
      <c r="E38" s="155"/>
      <c r="F38" s="156"/>
      <c r="G38" s="37" t="s">
        <v>34</v>
      </c>
      <c r="H38" s="163"/>
      <c r="I38" s="111"/>
      <c r="J38" s="112"/>
      <c r="K38" s="161"/>
      <c r="L38" s="138"/>
      <c r="M38" s="267"/>
      <c r="N38" s="268"/>
      <c r="O38" s="62"/>
    </row>
    <row r="39" spans="1:15" s="30" customFormat="1" ht="54.95" customHeight="1" thickBot="1" x14ac:dyDescent="0.35">
      <c r="A39" s="117" t="s">
        <v>24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9"/>
      <c r="O39" s="60"/>
    </row>
    <row r="40" spans="1:15" s="30" customFormat="1" ht="39" customHeight="1" x14ac:dyDescent="0.3">
      <c r="A40" s="120" t="s">
        <v>117</v>
      </c>
      <c r="B40" s="121"/>
      <c r="C40" s="122"/>
      <c r="D40" s="124">
        <v>0</v>
      </c>
      <c r="E40" s="149"/>
      <c r="F40" s="150"/>
      <c r="G40" s="298" t="s">
        <v>116</v>
      </c>
      <c r="H40" s="167"/>
      <c r="I40" s="167"/>
      <c r="J40" s="168"/>
      <c r="K40" s="133">
        <v>0</v>
      </c>
      <c r="L40" s="134"/>
      <c r="M40" s="124">
        <v>0</v>
      </c>
      <c r="N40" s="264"/>
      <c r="O40" s="61">
        <f>SUM(K40:N45)</f>
        <v>0</v>
      </c>
    </row>
    <row r="41" spans="1:15" s="30" customFormat="1" ht="39.950000000000003" customHeight="1" x14ac:dyDescent="0.3">
      <c r="A41" s="123"/>
      <c r="B41" s="121"/>
      <c r="C41" s="122"/>
      <c r="D41" s="151"/>
      <c r="E41" s="152"/>
      <c r="F41" s="153"/>
      <c r="G41" s="299"/>
      <c r="H41" s="300"/>
      <c r="I41" s="300"/>
      <c r="J41" s="301"/>
      <c r="K41" s="160"/>
      <c r="L41" s="136"/>
      <c r="M41" s="265"/>
      <c r="N41" s="266"/>
      <c r="O41" s="62"/>
    </row>
    <row r="42" spans="1:15" s="30" customFormat="1" ht="81.75" customHeight="1" x14ac:dyDescent="0.3">
      <c r="A42" s="123"/>
      <c r="B42" s="121"/>
      <c r="C42" s="122"/>
      <c r="D42" s="151"/>
      <c r="E42" s="152"/>
      <c r="F42" s="153"/>
      <c r="G42" s="299"/>
      <c r="H42" s="300"/>
      <c r="I42" s="300"/>
      <c r="J42" s="301"/>
      <c r="K42" s="160"/>
      <c r="L42" s="136"/>
      <c r="M42" s="265"/>
      <c r="N42" s="266"/>
      <c r="O42" s="62"/>
    </row>
    <row r="43" spans="1:15" s="30" customFormat="1" ht="39.950000000000003" customHeight="1" x14ac:dyDescent="0.3">
      <c r="A43" s="123"/>
      <c r="B43" s="121"/>
      <c r="C43" s="122"/>
      <c r="D43" s="151"/>
      <c r="E43" s="152"/>
      <c r="F43" s="153"/>
      <c r="G43" s="299"/>
      <c r="H43" s="300"/>
      <c r="I43" s="300"/>
      <c r="J43" s="301"/>
      <c r="K43" s="160"/>
      <c r="L43" s="136"/>
      <c r="M43" s="265"/>
      <c r="N43" s="266"/>
      <c r="O43" s="62"/>
    </row>
    <row r="44" spans="1:15" s="30" customFormat="1" ht="39.950000000000003" customHeight="1" x14ac:dyDescent="0.3">
      <c r="A44" s="123"/>
      <c r="B44" s="121"/>
      <c r="C44" s="122"/>
      <c r="D44" s="151"/>
      <c r="E44" s="152"/>
      <c r="F44" s="153"/>
      <c r="G44" s="302"/>
      <c r="H44" s="303"/>
      <c r="I44" s="303"/>
      <c r="J44" s="304"/>
      <c r="K44" s="160"/>
      <c r="L44" s="136"/>
      <c r="M44" s="265"/>
      <c r="N44" s="266"/>
      <c r="O44" s="62"/>
    </row>
    <row r="45" spans="1:15" s="30" customFormat="1" ht="39.950000000000003" customHeight="1" thickBot="1" x14ac:dyDescent="0.35">
      <c r="A45" s="123"/>
      <c r="B45" s="121"/>
      <c r="C45" s="122"/>
      <c r="D45" s="154"/>
      <c r="E45" s="155"/>
      <c r="F45" s="156"/>
      <c r="G45" s="295"/>
      <c r="H45" s="296"/>
      <c r="I45" s="296"/>
      <c r="J45" s="297"/>
      <c r="K45" s="161"/>
      <c r="L45" s="138"/>
      <c r="M45" s="267"/>
      <c r="N45" s="268"/>
      <c r="O45" s="62"/>
    </row>
    <row r="46" spans="1:15" s="30" customFormat="1" ht="54.95" customHeight="1" thickBot="1" x14ac:dyDescent="0.35">
      <c r="A46" s="117" t="s">
        <v>24</v>
      </c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9"/>
      <c r="O46" s="60"/>
    </row>
    <row r="47" spans="1:15" s="30" customFormat="1" ht="48.75" customHeight="1" x14ac:dyDescent="0.3">
      <c r="A47" s="120" t="s">
        <v>35</v>
      </c>
      <c r="B47" s="121"/>
      <c r="C47" s="122"/>
      <c r="D47" s="124">
        <v>0</v>
      </c>
      <c r="E47" s="125"/>
      <c r="F47" s="134"/>
      <c r="G47" s="167" t="s">
        <v>36</v>
      </c>
      <c r="H47" s="167"/>
      <c r="I47" s="167"/>
      <c r="J47" s="168"/>
      <c r="K47" s="133">
        <v>0</v>
      </c>
      <c r="L47" s="125"/>
      <c r="M47" s="124">
        <v>0</v>
      </c>
      <c r="N47" s="134"/>
      <c r="O47" s="63">
        <f>SUM(K47:N50)</f>
        <v>0</v>
      </c>
    </row>
    <row r="48" spans="1:15" s="30" customFormat="1" ht="39.950000000000003" customHeight="1" x14ac:dyDescent="0.3">
      <c r="A48" s="123"/>
      <c r="B48" s="121"/>
      <c r="C48" s="122"/>
      <c r="D48" s="151"/>
      <c r="E48" s="127"/>
      <c r="F48" s="136"/>
      <c r="G48" s="146"/>
      <c r="H48" s="146"/>
      <c r="I48" s="146"/>
      <c r="J48" s="147"/>
      <c r="K48" s="160"/>
      <c r="L48" s="127"/>
      <c r="M48" s="151"/>
      <c r="N48" s="136"/>
      <c r="O48" s="60"/>
    </row>
    <row r="49" spans="1:15" s="30" customFormat="1" ht="54" customHeight="1" x14ac:dyDescent="0.3">
      <c r="A49" s="123"/>
      <c r="B49" s="121"/>
      <c r="C49" s="122"/>
      <c r="D49" s="151"/>
      <c r="E49" s="127"/>
      <c r="F49" s="136"/>
      <c r="G49" s="169" t="s">
        <v>37</v>
      </c>
      <c r="H49" s="169"/>
      <c r="I49" s="169"/>
      <c r="J49" s="170"/>
      <c r="K49" s="160"/>
      <c r="L49" s="127"/>
      <c r="M49" s="151"/>
      <c r="N49" s="136"/>
      <c r="O49" s="60"/>
    </row>
    <row r="50" spans="1:15" s="30" customFormat="1" ht="39.950000000000003" customHeight="1" thickBot="1" x14ac:dyDescent="0.35">
      <c r="A50" s="123"/>
      <c r="B50" s="121"/>
      <c r="C50" s="122"/>
      <c r="D50" s="154"/>
      <c r="E50" s="129"/>
      <c r="F50" s="138"/>
      <c r="G50" s="111"/>
      <c r="H50" s="111"/>
      <c r="I50" s="111"/>
      <c r="J50" s="112"/>
      <c r="K50" s="161"/>
      <c r="L50" s="129"/>
      <c r="M50" s="154"/>
      <c r="N50" s="138"/>
      <c r="O50" s="60"/>
    </row>
    <row r="51" spans="1:15" s="30" customFormat="1" ht="54.95" customHeight="1" thickBot="1" x14ac:dyDescent="0.35">
      <c r="A51" s="117" t="s">
        <v>24</v>
      </c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9"/>
      <c r="O51" s="60"/>
    </row>
    <row r="52" spans="1:15" s="30" customFormat="1" ht="20.100000000000001" customHeight="1" x14ac:dyDescent="0.3">
      <c r="A52" s="120" t="s">
        <v>38</v>
      </c>
      <c r="B52" s="121"/>
      <c r="C52" s="122"/>
      <c r="D52" s="124">
        <v>0</v>
      </c>
      <c r="E52" s="125"/>
      <c r="F52" s="134"/>
      <c r="G52" s="164" t="s">
        <v>22</v>
      </c>
      <c r="H52" s="165"/>
      <c r="I52" s="166"/>
      <c r="J52" s="38"/>
      <c r="K52" s="133">
        <v>0</v>
      </c>
      <c r="L52" s="125"/>
      <c r="M52" s="124">
        <v>0</v>
      </c>
      <c r="N52" s="134"/>
      <c r="O52" s="63">
        <f>SUM(K52:N54)</f>
        <v>0</v>
      </c>
    </row>
    <row r="53" spans="1:15" s="30" customFormat="1" ht="19.5" customHeight="1" x14ac:dyDescent="0.3">
      <c r="A53" s="123"/>
      <c r="B53" s="121"/>
      <c r="C53" s="122"/>
      <c r="D53" s="151"/>
      <c r="E53" s="127"/>
      <c r="F53" s="136"/>
      <c r="G53" s="39" t="s">
        <v>23</v>
      </c>
      <c r="H53" s="40"/>
      <c r="I53" s="40"/>
      <c r="J53" s="41"/>
      <c r="K53" s="160"/>
      <c r="L53" s="127"/>
      <c r="M53" s="126"/>
      <c r="N53" s="136"/>
      <c r="O53" s="60"/>
    </row>
    <row r="54" spans="1:15" s="30" customFormat="1" ht="39.950000000000003" customHeight="1" thickBot="1" x14ac:dyDescent="0.35">
      <c r="A54" s="123"/>
      <c r="B54" s="121"/>
      <c r="C54" s="122"/>
      <c r="D54" s="154"/>
      <c r="E54" s="129"/>
      <c r="F54" s="138"/>
      <c r="G54" s="163"/>
      <c r="H54" s="111"/>
      <c r="I54" s="111"/>
      <c r="J54" s="112"/>
      <c r="K54" s="161"/>
      <c r="L54" s="129"/>
      <c r="M54" s="128"/>
      <c r="N54" s="138"/>
      <c r="O54" s="60"/>
    </row>
    <row r="55" spans="1:15" s="30" customFormat="1" ht="54.95" customHeight="1" thickBot="1" x14ac:dyDescent="0.35">
      <c r="A55" s="117" t="s">
        <v>24</v>
      </c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9"/>
      <c r="O55" s="60"/>
    </row>
    <row r="56" spans="1:15" s="30" customFormat="1" ht="20.100000000000001" customHeight="1" x14ac:dyDescent="0.3">
      <c r="A56" s="120" t="s">
        <v>39</v>
      </c>
      <c r="B56" s="121"/>
      <c r="C56" s="122"/>
      <c r="D56" s="124">
        <v>0</v>
      </c>
      <c r="E56" s="125"/>
      <c r="F56" s="134"/>
      <c r="G56" s="102" t="s">
        <v>22</v>
      </c>
      <c r="H56" s="102"/>
      <c r="I56" s="103"/>
      <c r="J56" s="42"/>
      <c r="K56" s="133">
        <v>0</v>
      </c>
      <c r="L56" s="125"/>
      <c r="M56" s="124">
        <v>0</v>
      </c>
      <c r="N56" s="134"/>
      <c r="O56" s="63">
        <f>SUM(K56:N58)</f>
        <v>0</v>
      </c>
    </row>
    <row r="57" spans="1:15" s="30" customFormat="1" ht="19.5" customHeight="1" x14ac:dyDescent="0.3">
      <c r="A57" s="123"/>
      <c r="B57" s="121"/>
      <c r="C57" s="122"/>
      <c r="D57" s="151"/>
      <c r="E57" s="127"/>
      <c r="F57" s="136"/>
      <c r="G57" s="165" t="s">
        <v>40</v>
      </c>
      <c r="H57" s="165"/>
      <c r="I57" s="166"/>
      <c r="J57" s="183"/>
      <c r="K57" s="160"/>
      <c r="L57" s="127"/>
      <c r="M57" s="126"/>
      <c r="N57" s="136"/>
      <c r="O57" s="60"/>
    </row>
    <row r="58" spans="1:15" s="30" customFormat="1" ht="21.75" customHeight="1" thickBot="1" x14ac:dyDescent="0.35">
      <c r="A58" s="123"/>
      <c r="B58" s="121"/>
      <c r="C58" s="122"/>
      <c r="D58" s="154"/>
      <c r="E58" s="129"/>
      <c r="F58" s="138"/>
      <c r="G58" s="181"/>
      <c r="H58" s="181"/>
      <c r="I58" s="182"/>
      <c r="J58" s="184"/>
      <c r="K58" s="161"/>
      <c r="L58" s="129"/>
      <c r="M58" s="128"/>
      <c r="N58" s="138"/>
      <c r="O58" s="60"/>
    </row>
    <row r="59" spans="1:15" s="30" customFormat="1" ht="54.95" customHeight="1" thickBot="1" x14ac:dyDescent="0.35">
      <c r="A59" s="117" t="s">
        <v>24</v>
      </c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9"/>
      <c r="O59" s="60"/>
    </row>
    <row r="60" spans="1:15" s="30" customFormat="1" ht="20.100000000000001" customHeight="1" x14ac:dyDescent="0.3">
      <c r="A60" s="120" t="s">
        <v>1</v>
      </c>
      <c r="B60" s="121"/>
      <c r="C60" s="122"/>
      <c r="D60" s="93">
        <v>0</v>
      </c>
      <c r="E60" s="171"/>
      <c r="F60" s="172"/>
      <c r="G60" s="179" t="s">
        <v>22</v>
      </c>
      <c r="H60" s="179"/>
      <c r="I60" s="180"/>
      <c r="J60" s="42"/>
      <c r="K60" s="133">
        <v>0</v>
      </c>
      <c r="L60" s="125"/>
      <c r="M60" s="124">
        <v>0</v>
      </c>
      <c r="N60" s="134"/>
      <c r="O60" s="63">
        <f>SUM(K60:N62)</f>
        <v>0</v>
      </c>
    </row>
    <row r="61" spans="1:15" s="30" customFormat="1" ht="21.75" customHeight="1" x14ac:dyDescent="0.3">
      <c r="A61" s="123"/>
      <c r="B61" s="121"/>
      <c r="C61" s="122"/>
      <c r="D61" s="173"/>
      <c r="E61" s="174"/>
      <c r="F61" s="175"/>
      <c r="G61" s="43" t="s">
        <v>23</v>
      </c>
      <c r="H61" s="44"/>
      <c r="I61" s="44"/>
      <c r="J61" s="45"/>
      <c r="K61" s="160"/>
      <c r="L61" s="127"/>
      <c r="M61" s="126"/>
      <c r="N61" s="136"/>
      <c r="O61" s="60"/>
    </row>
    <row r="62" spans="1:15" s="30" customFormat="1" ht="39.950000000000003" customHeight="1" thickBot="1" x14ac:dyDescent="0.35">
      <c r="A62" s="123"/>
      <c r="B62" s="121"/>
      <c r="C62" s="122"/>
      <c r="D62" s="176"/>
      <c r="E62" s="177"/>
      <c r="F62" s="178"/>
      <c r="G62" s="111"/>
      <c r="H62" s="111"/>
      <c r="I62" s="111"/>
      <c r="J62" s="112"/>
      <c r="K62" s="161"/>
      <c r="L62" s="129"/>
      <c r="M62" s="128"/>
      <c r="N62" s="138"/>
      <c r="O62" s="60"/>
    </row>
    <row r="63" spans="1:15" s="30" customFormat="1" ht="54.95" customHeight="1" thickBot="1" x14ac:dyDescent="0.35">
      <c r="A63" s="117" t="s">
        <v>24</v>
      </c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9"/>
      <c r="O63" s="60"/>
    </row>
    <row r="64" spans="1:15" s="30" customFormat="1" ht="21.75" customHeight="1" x14ac:dyDescent="0.3">
      <c r="A64" s="120" t="s">
        <v>41</v>
      </c>
      <c r="B64" s="121"/>
      <c r="C64" s="122"/>
      <c r="D64" s="93">
        <v>0</v>
      </c>
      <c r="E64" s="171"/>
      <c r="F64" s="171"/>
      <c r="G64" s="185" t="s">
        <v>42</v>
      </c>
      <c r="H64" s="102"/>
      <c r="I64" s="103"/>
      <c r="J64" s="187"/>
      <c r="K64" s="133">
        <v>0</v>
      </c>
      <c r="L64" s="150"/>
      <c r="M64" s="189">
        <v>0</v>
      </c>
      <c r="N64" s="189"/>
      <c r="O64" s="63">
        <f>SUM(K64:N67)</f>
        <v>0</v>
      </c>
    </row>
    <row r="65" spans="1:15" s="30" customFormat="1" ht="21.75" customHeight="1" x14ac:dyDescent="0.3">
      <c r="A65" s="123"/>
      <c r="B65" s="121"/>
      <c r="C65" s="122"/>
      <c r="D65" s="173"/>
      <c r="E65" s="174"/>
      <c r="F65" s="174"/>
      <c r="G65" s="186"/>
      <c r="H65" s="165"/>
      <c r="I65" s="166"/>
      <c r="J65" s="188"/>
      <c r="K65" s="160"/>
      <c r="L65" s="153"/>
      <c r="M65" s="190"/>
      <c r="N65" s="190"/>
      <c r="O65" s="60"/>
    </row>
    <row r="66" spans="1:15" s="30" customFormat="1" ht="21.75" customHeight="1" x14ac:dyDescent="0.3">
      <c r="A66" s="123"/>
      <c r="B66" s="121"/>
      <c r="C66" s="122"/>
      <c r="D66" s="173"/>
      <c r="E66" s="174"/>
      <c r="F66" s="174"/>
      <c r="G66" s="186" t="s">
        <v>43</v>
      </c>
      <c r="H66" s="165"/>
      <c r="I66" s="166"/>
      <c r="J66" s="193"/>
      <c r="K66" s="160"/>
      <c r="L66" s="153"/>
      <c r="M66" s="190"/>
      <c r="N66" s="190"/>
      <c r="O66" s="60"/>
    </row>
    <row r="67" spans="1:15" s="30" customFormat="1" ht="21.75" customHeight="1" thickBot="1" x14ac:dyDescent="0.35">
      <c r="A67" s="123"/>
      <c r="B67" s="121"/>
      <c r="C67" s="122"/>
      <c r="D67" s="176"/>
      <c r="E67" s="177"/>
      <c r="F67" s="177"/>
      <c r="G67" s="192"/>
      <c r="H67" s="181"/>
      <c r="I67" s="182"/>
      <c r="J67" s="194"/>
      <c r="K67" s="161"/>
      <c r="L67" s="156"/>
      <c r="M67" s="191"/>
      <c r="N67" s="191"/>
      <c r="O67" s="60"/>
    </row>
    <row r="68" spans="1:15" s="30" customFormat="1" ht="54.95" customHeight="1" thickBot="1" x14ac:dyDescent="0.35">
      <c r="A68" s="117" t="s">
        <v>24</v>
      </c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9"/>
      <c r="O68" s="60"/>
    </row>
    <row r="69" spans="1:15" s="30" customFormat="1" ht="20.100000000000001" customHeight="1" x14ac:dyDescent="0.3">
      <c r="A69" s="120" t="s">
        <v>44</v>
      </c>
      <c r="B69" s="121"/>
      <c r="C69" s="122"/>
      <c r="D69" s="93">
        <v>0</v>
      </c>
      <c r="E69" s="171"/>
      <c r="F69" s="172"/>
      <c r="G69" s="179" t="s">
        <v>22</v>
      </c>
      <c r="H69" s="179"/>
      <c r="I69" s="180"/>
      <c r="J69" s="42"/>
      <c r="K69" s="133">
        <v>0</v>
      </c>
      <c r="L69" s="150"/>
      <c r="M69" s="189">
        <v>0</v>
      </c>
      <c r="N69" s="189"/>
      <c r="O69" s="63">
        <f>SUM(K69:N71)</f>
        <v>0</v>
      </c>
    </row>
    <row r="70" spans="1:15" s="30" customFormat="1" ht="19.5" customHeight="1" x14ac:dyDescent="0.3">
      <c r="A70" s="123"/>
      <c r="B70" s="121"/>
      <c r="C70" s="122"/>
      <c r="D70" s="173"/>
      <c r="E70" s="174"/>
      <c r="F70" s="175"/>
      <c r="G70" s="43" t="s">
        <v>23</v>
      </c>
      <c r="H70" s="44"/>
      <c r="I70" s="44"/>
      <c r="J70" s="45"/>
      <c r="K70" s="160"/>
      <c r="L70" s="153"/>
      <c r="M70" s="190"/>
      <c r="N70" s="190"/>
      <c r="O70" s="60"/>
    </row>
    <row r="71" spans="1:15" s="30" customFormat="1" ht="39.950000000000003" customHeight="1" thickBot="1" x14ac:dyDescent="0.35">
      <c r="A71" s="123"/>
      <c r="B71" s="121"/>
      <c r="C71" s="122"/>
      <c r="D71" s="176"/>
      <c r="E71" s="177"/>
      <c r="F71" s="178"/>
      <c r="G71" s="111"/>
      <c r="H71" s="111"/>
      <c r="I71" s="111"/>
      <c r="J71" s="112"/>
      <c r="K71" s="161"/>
      <c r="L71" s="156"/>
      <c r="M71" s="191"/>
      <c r="N71" s="191"/>
      <c r="O71" s="60"/>
    </row>
    <row r="72" spans="1:15" s="30" customFormat="1" ht="54.95" customHeight="1" thickBot="1" x14ac:dyDescent="0.35">
      <c r="A72" s="117" t="s">
        <v>24</v>
      </c>
      <c r="B72" s="118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9"/>
      <c r="O72" s="60"/>
    </row>
    <row r="73" spans="1:15" s="30" customFormat="1" ht="20.100000000000001" customHeight="1" x14ac:dyDescent="0.3">
      <c r="A73" s="120" t="s">
        <v>45</v>
      </c>
      <c r="B73" s="121"/>
      <c r="C73" s="122"/>
      <c r="D73" s="93">
        <v>0</v>
      </c>
      <c r="E73" s="171"/>
      <c r="F73" s="172"/>
      <c r="G73" s="102" t="s">
        <v>22</v>
      </c>
      <c r="H73" s="102"/>
      <c r="I73" s="103"/>
      <c r="J73" s="42"/>
      <c r="K73" s="133">
        <v>0</v>
      </c>
      <c r="L73" s="150"/>
      <c r="M73" s="189">
        <v>0</v>
      </c>
      <c r="N73" s="189"/>
      <c r="O73" s="63">
        <f>SUM(K73:N75)</f>
        <v>0</v>
      </c>
    </row>
    <row r="74" spans="1:15" s="30" customFormat="1" ht="19.5" customHeight="1" x14ac:dyDescent="0.3">
      <c r="A74" s="123"/>
      <c r="B74" s="121"/>
      <c r="C74" s="122"/>
      <c r="D74" s="173"/>
      <c r="E74" s="174"/>
      <c r="F74" s="175"/>
      <c r="G74" s="165" t="s">
        <v>40</v>
      </c>
      <c r="H74" s="165"/>
      <c r="I74" s="166"/>
      <c r="J74" s="183"/>
      <c r="K74" s="160"/>
      <c r="L74" s="153"/>
      <c r="M74" s="190"/>
      <c r="N74" s="190"/>
      <c r="O74" s="60"/>
    </row>
    <row r="75" spans="1:15" s="30" customFormat="1" ht="21.75" customHeight="1" thickBot="1" x14ac:dyDescent="0.35">
      <c r="A75" s="123"/>
      <c r="B75" s="121"/>
      <c r="C75" s="122"/>
      <c r="D75" s="176"/>
      <c r="E75" s="177"/>
      <c r="F75" s="178"/>
      <c r="G75" s="181"/>
      <c r="H75" s="181"/>
      <c r="I75" s="182"/>
      <c r="J75" s="184"/>
      <c r="K75" s="161"/>
      <c r="L75" s="156"/>
      <c r="M75" s="191"/>
      <c r="N75" s="191"/>
      <c r="O75" s="60"/>
    </row>
    <row r="76" spans="1:15" s="30" customFormat="1" ht="54.95" customHeight="1" thickBot="1" x14ac:dyDescent="0.35">
      <c r="A76" s="117" t="s">
        <v>24</v>
      </c>
      <c r="B76" s="118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9"/>
      <c r="O76" s="60"/>
    </row>
    <row r="77" spans="1:15" s="30" customFormat="1" ht="18.75" customHeight="1" x14ac:dyDescent="0.3">
      <c r="A77" s="120" t="s">
        <v>46</v>
      </c>
      <c r="B77" s="121"/>
      <c r="C77" s="122"/>
      <c r="D77" s="124">
        <v>0</v>
      </c>
      <c r="E77" s="125"/>
      <c r="F77" s="134"/>
      <c r="G77" s="102" t="s">
        <v>47</v>
      </c>
      <c r="H77" s="102"/>
      <c r="I77" s="103"/>
      <c r="J77" s="195"/>
      <c r="K77" s="133">
        <v>0</v>
      </c>
      <c r="L77" s="150"/>
      <c r="M77" s="133">
        <v>0</v>
      </c>
      <c r="N77" s="150"/>
      <c r="O77" s="63">
        <f>SUM(K77:N99)</f>
        <v>0</v>
      </c>
    </row>
    <row r="78" spans="1:15" s="30" customFormat="1" ht="18.75" customHeight="1" x14ac:dyDescent="0.3">
      <c r="A78" s="123"/>
      <c r="B78" s="121"/>
      <c r="C78" s="122"/>
      <c r="D78" s="126"/>
      <c r="E78" s="127"/>
      <c r="F78" s="136"/>
      <c r="G78" s="165"/>
      <c r="H78" s="165"/>
      <c r="I78" s="166"/>
      <c r="J78" s="183"/>
      <c r="K78" s="160"/>
      <c r="L78" s="153"/>
      <c r="M78" s="160"/>
      <c r="N78" s="153"/>
      <c r="O78" s="60"/>
    </row>
    <row r="79" spans="1:15" s="30" customFormat="1" ht="18.75" customHeight="1" x14ac:dyDescent="0.3">
      <c r="A79" s="123"/>
      <c r="B79" s="121"/>
      <c r="C79" s="122"/>
      <c r="D79" s="126"/>
      <c r="E79" s="127"/>
      <c r="F79" s="136"/>
      <c r="G79" s="165" t="s">
        <v>48</v>
      </c>
      <c r="H79" s="165"/>
      <c r="I79" s="166"/>
      <c r="J79" s="183"/>
      <c r="K79" s="160"/>
      <c r="L79" s="153"/>
      <c r="M79" s="160"/>
      <c r="N79" s="153"/>
      <c r="O79" s="60"/>
    </row>
    <row r="80" spans="1:15" s="30" customFormat="1" ht="18.75" customHeight="1" x14ac:dyDescent="0.3">
      <c r="A80" s="123"/>
      <c r="B80" s="121"/>
      <c r="C80" s="122"/>
      <c r="D80" s="126"/>
      <c r="E80" s="127"/>
      <c r="F80" s="136"/>
      <c r="G80" s="165"/>
      <c r="H80" s="165"/>
      <c r="I80" s="166"/>
      <c r="J80" s="183"/>
      <c r="K80" s="160"/>
      <c r="L80" s="153"/>
      <c r="M80" s="160"/>
      <c r="N80" s="153"/>
      <c r="O80" s="60"/>
    </row>
    <row r="81" spans="1:15" s="30" customFormat="1" ht="18.75" customHeight="1" x14ac:dyDescent="0.3">
      <c r="A81" s="123"/>
      <c r="B81" s="121"/>
      <c r="C81" s="122"/>
      <c r="D81" s="126"/>
      <c r="E81" s="127"/>
      <c r="F81" s="136"/>
      <c r="G81" s="165" t="s">
        <v>49</v>
      </c>
      <c r="H81" s="165"/>
      <c r="I81" s="166"/>
      <c r="J81" s="183"/>
      <c r="K81" s="196"/>
      <c r="L81" s="197"/>
      <c r="M81" s="196"/>
      <c r="N81" s="197"/>
      <c r="O81" s="60"/>
    </row>
    <row r="82" spans="1:15" s="30" customFormat="1" ht="18.75" customHeight="1" x14ac:dyDescent="0.3">
      <c r="A82" s="123"/>
      <c r="B82" s="121"/>
      <c r="C82" s="122"/>
      <c r="D82" s="126"/>
      <c r="E82" s="127"/>
      <c r="F82" s="136"/>
      <c r="G82" s="165"/>
      <c r="H82" s="165"/>
      <c r="I82" s="166"/>
      <c r="J82" s="183"/>
      <c r="K82" s="196"/>
      <c r="L82" s="197"/>
      <c r="M82" s="196"/>
      <c r="N82" s="197"/>
      <c r="O82" s="60"/>
    </row>
    <row r="83" spans="1:15" s="30" customFormat="1" ht="18.75" customHeight="1" x14ac:dyDescent="0.3">
      <c r="A83" s="123"/>
      <c r="B83" s="121"/>
      <c r="C83" s="122"/>
      <c r="D83" s="126"/>
      <c r="E83" s="127"/>
      <c r="F83" s="136"/>
      <c r="G83" s="165" t="s">
        <v>50</v>
      </c>
      <c r="H83" s="165"/>
      <c r="I83" s="166"/>
      <c r="J83" s="183"/>
      <c r="K83" s="196"/>
      <c r="L83" s="197"/>
      <c r="M83" s="196"/>
      <c r="N83" s="197"/>
      <c r="O83" s="60"/>
    </row>
    <row r="84" spans="1:15" s="30" customFormat="1" ht="18.75" customHeight="1" x14ac:dyDescent="0.3">
      <c r="A84" s="123"/>
      <c r="B84" s="121"/>
      <c r="C84" s="122"/>
      <c r="D84" s="126"/>
      <c r="E84" s="127"/>
      <c r="F84" s="136"/>
      <c r="G84" s="165"/>
      <c r="H84" s="165"/>
      <c r="I84" s="166"/>
      <c r="J84" s="183"/>
      <c r="K84" s="196"/>
      <c r="L84" s="197"/>
      <c r="M84" s="196"/>
      <c r="N84" s="197"/>
      <c r="O84" s="60"/>
    </row>
    <row r="85" spans="1:15" s="30" customFormat="1" ht="18.75" customHeight="1" x14ac:dyDescent="0.3">
      <c r="A85" s="123"/>
      <c r="B85" s="121"/>
      <c r="C85" s="122"/>
      <c r="D85" s="126"/>
      <c r="E85" s="127"/>
      <c r="F85" s="136"/>
      <c r="G85" s="165" t="s">
        <v>51</v>
      </c>
      <c r="H85" s="165"/>
      <c r="I85" s="166"/>
      <c r="J85" s="183"/>
      <c r="K85" s="196"/>
      <c r="L85" s="197"/>
      <c r="M85" s="196"/>
      <c r="N85" s="197"/>
      <c r="O85" s="60"/>
    </row>
    <row r="86" spans="1:15" s="30" customFormat="1" ht="18.75" customHeight="1" x14ac:dyDescent="0.3">
      <c r="A86" s="123"/>
      <c r="B86" s="121"/>
      <c r="C86" s="122"/>
      <c r="D86" s="126"/>
      <c r="E86" s="127"/>
      <c r="F86" s="136"/>
      <c r="G86" s="165"/>
      <c r="H86" s="165"/>
      <c r="I86" s="166"/>
      <c r="J86" s="183"/>
      <c r="K86" s="196"/>
      <c r="L86" s="197"/>
      <c r="M86" s="196"/>
      <c r="N86" s="197"/>
      <c r="O86" s="60"/>
    </row>
    <row r="87" spans="1:15" s="30" customFormat="1" ht="55.5" customHeight="1" x14ac:dyDescent="0.3">
      <c r="A87" s="123"/>
      <c r="B87" s="121"/>
      <c r="C87" s="122"/>
      <c r="D87" s="126"/>
      <c r="E87" s="127"/>
      <c r="F87" s="136"/>
      <c r="G87" s="200" t="s">
        <v>52</v>
      </c>
      <c r="H87" s="200"/>
      <c r="I87" s="200"/>
      <c r="J87" s="201"/>
      <c r="K87" s="196"/>
      <c r="L87" s="197"/>
      <c r="M87" s="196"/>
      <c r="N87" s="197"/>
      <c r="O87" s="60"/>
    </row>
    <row r="88" spans="1:15" s="30" customFormat="1" ht="39.950000000000003" customHeight="1" x14ac:dyDescent="0.3">
      <c r="A88" s="123"/>
      <c r="B88" s="121"/>
      <c r="C88" s="122"/>
      <c r="D88" s="126"/>
      <c r="E88" s="127"/>
      <c r="F88" s="136"/>
      <c r="G88" s="146"/>
      <c r="H88" s="146"/>
      <c r="I88" s="146"/>
      <c r="J88" s="147"/>
      <c r="K88" s="196"/>
      <c r="L88" s="197"/>
      <c r="M88" s="196"/>
      <c r="N88" s="197"/>
      <c r="O88" s="60"/>
    </row>
    <row r="89" spans="1:15" s="30" customFormat="1" ht="18.75" customHeight="1" x14ac:dyDescent="0.3">
      <c r="A89" s="123"/>
      <c r="B89" s="121"/>
      <c r="C89" s="122"/>
      <c r="D89" s="126"/>
      <c r="E89" s="127"/>
      <c r="F89" s="136"/>
      <c r="G89" s="34" t="s">
        <v>53</v>
      </c>
      <c r="H89" s="34"/>
      <c r="I89" s="34"/>
      <c r="J89" s="35"/>
      <c r="K89" s="196"/>
      <c r="L89" s="197"/>
      <c r="M89" s="196"/>
      <c r="N89" s="197"/>
      <c r="O89" s="60"/>
    </row>
    <row r="90" spans="1:15" s="30" customFormat="1" ht="39.950000000000003" customHeight="1" x14ac:dyDescent="0.3">
      <c r="A90" s="123"/>
      <c r="B90" s="121"/>
      <c r="C90" s="122"/>
      <c r="D90" s="126"/>
      <c r="E90" s="127"/>
      <c r="F90" s="136"/>
      <c r="G90" s="146"/>
      <c r="H90" s="146"/>
      <c r="I90" s="146"/>
      <c r="J90" s="147"/>
      <c r="K90" s="196"/>
      <c r="L90" s="197"/>
      <c r="M90" s="196"/>
      <c r="N90" s="197"/>
      <c r="O90" s="60"/>
    </row>
    <row r="91" spans="1:15" s="30" customFormat="1" ht="39" customHeight="1" x14ac:dyDescent="0.3">
      <c r="A91" s="123"/>
      <c r="B91" s="121"/>
      <c r="C91" s="122"/>
      <c r="D91" s="126"/>
      <c r="E91" s="127"/>
      <c r="F91" s="136"/>
      <c r="G91" s="202" t="s">
        <v>54</v>
      </c>
      <c r="H91" s="202"/>
      <c r="I91" s="202"/>
      <c r="J91" s="201"/>
      <c r="K91" s="196"/>
      <c r="L91" s="197"/>
      <c r="M91" s="196"/>
      <c r="N91" s="197"/>
      <c r="O91" s="60"/>
    </row>
    <row r="92" spans="1:15" s="30" customFormat="1" ht="39.950000000000003" customHeight="1" x14ac:dyDescent="0.3">
      <c r="A92" s="123"/>
      <c r="B92" s="121"/>
      <c r="C92" s="122"/>
      <c r="D92" s="126"/>
      <c r="E92" s="127"/>
      <c r="F92" s="136"/>
      <c r="G92" s="206"/>
      <c r="H92" s="206"/>
      <c r="I92" s="206"/>
      <c r="J92" s="207"/>
      <c r="K92" s="196"/>
      <c r="L92" s="197"/>
      <c r="M92" s="196"/>
      <c r="N92" s="197"/>
      <c r="O92" s="60"/>
    </row>
    <row r="93" spans="1:15" s="30" customFormat="1" ht="20.100000000000001" customHeight="1" x14ac:dyDescent="0.3">
      <c r="A93" s="123"/>
      <c r="B93" s="121"/>
      <c r="C93" s="122"/>
      <c r="D93" s="126"/>
      <c r="E93" s="127"/>
      <c r="F93" s="136"/>
      <c r="G93" s="165" t="s">
        <v>55</v>
      </c>
      <c r="H93" s="165"/>
      <c r="I93" s="166"/>
      <c r="J93" s="46"/>
      <c r="K93" s="196"/>
      <c r="L93" s="197"/>
      <c r="M93" s="196"/>
      <c r="N93" s="197"/>
      <c r="O93" s="60"/>
    </row>
    <row r="94" spans="1:15" s="30" customFormat="1" ht="18.75" customHeight="1" x14ac:dyDescent="0.3">
      <c r="A94" s="123"/>
      <c r="B94" s="121"/>
      <c r="C94" s="122"/>
      <c r="D94" s="126"/>
      <c r="E94" s="127"/>
      <c r="F94" s="136"/>
      <c r="G94" s="34" t="s">
        <v>56</v>
      </c>
      <c r="H94" s="34"/>
      <c r="I94" s="34"/>
      <c r="J94" s="35"/>
      <c r="K94" s="196"/>
      <c r="L94" s="197"/>
      <c r="M94" s="196"/>
      <c r="N94" s="197"/>
      <c r="O94" s="60"/>
    </row>
    <row r="95" spans="1:15" s="30" customFormat="1" ht="39.950000000000003" customHeight="1" x14ac:dyDescent="0.3">
      <c r="A95" s="123"/>
      <c r="B95" s="121"/>
      <c r="C95" s="122"/>
      <c r="D95" s="126"/>
      <c r="E95" s="127"/>
      <c r="F95" s="136"/>
      <c r="G95" s="146"/>
      <c r="H95" s="146"/>
      <c r="I95" s="146"/>
      <c r="J95" s="147"/>
      <c r="K95" s="196"/>
      <c r="L95" s="197"/>
      <c r="M95" s="196"/>
      <c r="N95" s="197"/>
      <c r="O95" s="60"/>
    </row>
    <row r="96" spans="1:15" s="30" customFormat="1" ht="18.75" customHeight="1" x14ac:dyDescent="0.3">
      <c r="A96" s="123"/>
      <c r="B96" s="121"/>
      <c r="C96" s="122"/>
      <c r="D96" s="126"/>
      <c r="E96" s="127"/>
      <c r="F96" s="136"/>
      <c r="G96" s="34" t="s">
        <v>57</v>
      </c>
      <c r="H96" s="34"/>
      <c r="I96" s="34"/>
      <c r="J96" s="35"/>
      <c r="K96" s="196"/>
      <c r="L96" s="197"/>
      <c r="M96" s="196"/>
      <c r="N96" s="197"/>
      <c r="O96" s="60"/>
    </row>
    <row r="97" spans="1:15" s="30" customFormat="1" ht="39.950000000000003" customHeight="1" x14ac:dyDescent="0.3">
      <c r="A97" s="123"/>
      <c r="B97" s="121"/>
      <c r="C97" s="122"/>
      <c r="D97" s="126"/>
      <c r="E97" s="127"/>
      <c r="F97" s="136"/>
      <c r="G97" s="146"/>
      <c r="H97" s="146"/>
      <c r="I97" s="146"/>
      <c r="J97" s="147"/>
      <c r="K97" s="196"/>
      <c r="L97" s="197"/>
      <c r="M97" s="196"/>
      <c r="N97" s="197"/>
      <c r="O97" s="60"/>
    </row>
    <row r="98" spans="1:15" s="30" customFormat="1" ht="18.75" customHeight="1" x14ac:dyDescent="0.3">
      <c r="A98" s="123"/>
      <c r="B98" s="121"/>
      <c r="C98" s="122"/>
      <c r="D98" s="126"/>
      <c r="E98" s="127"/>
      <c r="F98" s="136"/>
      <c r="G98" s="34" t="s">
        <v>28</v>
      </c>
      <c r="H98" s="34"/>
      <c r="I98" s="34"/>
      <c r="J98" s="35"/>
      <c r="K98" s="196"/>
      <c r="L98" s="197"/>
      <c r="M98" s="196"/>
      <c r="N98" s="197"/>
      <c r="O98" s="60"/>
    </row>
    <row r="99" spans="1:15" s="30" customFormat="1" ht="39.950000000000003" customHeight="1" thickBot="1" x14ac:dyDescent="0.35">
      <c r="A99" s="123"/>
      <c r="B99" s="121"/>
      <c r="C99" s="122"/>
      <c r="D99" s="128"/>
      <c r="E99" s="129"/>
      <c r="F99" s="138"/>
      <c r="G99" s="111"/>
      <c r="H99" s="111"/>
      <c r="I99" s="111"/>
      <c r="J99" s="112"/>
      <c r="K99" s="198"/>
      <c r="L99" s="199"/>
      <c r="M99" s="198"/>
      <c r="N99" s="199"/>
      <c r="O99" s="60"/>
    </row>
    <row r="100" spans="1:15" s="30" customFormat="1" ht="54.95" customHeight="1" thickBot="1" x14ac:dyDescent="0.35">
      <c r="A100" s="117" t="s">
        <v>24</v>
      </c>
      <c r="B100" s="118"/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9"/>
      <c r="O100" s="60"/>
    </row>
    <row r="101" spans="1:15" s="30" customFormat="1" ht="20.100000000000001" customHeight="1" x14ac:dyDescent="0.3">
      <c r="A101" s="120" t="s">
        <v>58</v>
      </c>
      <c r="B101" s="121"/>
      <c r="C101" s="122"/>
      <c r="D101" s="124">
        <v>0</v>
      </c>
      <c r="E101" s="125"/>
      <c r="F101" s="134"/>
      <c r="G101" s="179" t="s">
        <v>22</v>
      </c>
      <c r="H101" s="179"/>
      <c r="I101" s="180"/>
      <c r="J101" s="42"/>
      <c r="K101" s="160">
        <v>0</v>
      </c>
      <c r="L101" s="127"/>
      <c r="M101" s="189">
        <v>0</v>
      </c>
      <c r="N101" s="203"/>
      <c r="O101" s="63">
        <f>SUM(K101:N103)</f>
        <v>0</v>
      </c>
    </row>
    <row r="102" spans="1:15" s="30" customFormat="1" ht="19.5" customHeight="1" x14ac:dyDescent="0.3">
      <c r="A102" s="123"/>
      <c r="B102" s="121"/>
      <c r="C102" s="122"/>
      <c r="D102" s="126"/>
      <c r="E102" s="127"/>
      <c r="F102" s="136"/>
      <c r="G102" s="43" t="s">
        <v>23</v>
      </c>
      <c r="H102" s="44"/>
      <c r="I102" s="44"/>
      <c r="J102" s="45"/>
      <c r="K102" s="160"/>
      <c r="L102" s="127"/>
      <c r="M102" s="190"/>
      <c r="N102" s="204"/>
      <c r="O102" s="60"/>
    </row>
    <row r="103" spans="1:15" s="30" customFormat="1" ht="39.950000000000003" customHeight="1" thickBot="1" x14ac:dyDescent="0.35">
      <c r="A103" s="123"/>
      <c r="B103" s="121"/>
      <c r="C103" s="122"/>
      <c r="D103" s="128"/>
      <c r="E103" s="129"/>
      <c r="F103" s="138"/>
      <c r="G103" s="111"/>
      <c r="H103" s="111"/>
      <c r="I103" s="111"/>
      <c r="J103" s="112"/>
      <c r="K103" s="161"/>
      <c r="L103" s="129"/>
      <c r="M103" s="191"/>
      <c r="N103" s="205"/>
      <c r="O103" s="60"/>
    </row>
    <row r="104" spans="1:15" s="30" customFormat="1" ht="54.95" customHeight="1" thickBot="1" x14ac:dyDescent="0.35">
      <c r="A104" s="117" t="s">
        <v>24</v>
      </c>
      <c r="B104" s="118"/>
      <c r="C104" s="118"/>
      <c r="D104" s="118"/>
      <c r="E104" s="118"/>
      <c r="F104" s="118"/>
      <c r="G104" s="118"/>
      <c r="H104" s="118"/>
      <c r="I104" s="118"/>
      <c r="J104" s="118"/>
      <c r="K104" s="118"/>
      <c r="L104" s="118"/>
      <c r="M104" s="118"/>
      <c r="N104" s="119"/>
      <c r="O104" s="60"/>
    </row>
    <row r="105" spans="1:15" s="30" customFormat="1" ht="18.75" customHeight="1" x14ac:dyDescent="0.3">
      <c r="A105" s="120" t="s">
        <v>59</v>
      </c>
      <c r="B105" s="121"/>
      <c r="C105" s="122"/>
      <c r="D105" s="151">
        <v>0</v>
      </c>
      <c r="E105" s="127"/>
      <c r="F105" s="127"/>
      <c r="G105" s="185" t="s">
        <v>22</v>
      </c>
      <c r="H105" s="102"/>
      <c r="I105" s="103"/>
      <c r="J105" s="208"/>
      <c r="K105" s="133">
        <v>0</v>
      </c>
      <c r="L105" s="134"/>
      <c r="M105" s="189">
        <v>0</v>
      </c>
      <c r="N105" s="203"/>
      <c r="O105" s="63">
        <f>SUM(K105:N108)</f>
        <v>0</v>
      </c>
    </row>
    <row r="106" spans="1:15" s="30" customFormat="1" ht="20.25" customHeight="1" x14ac:dyDescent="0.3">
      <c r="A106" s="123"/>
      <c r="B106" s="121"/>
      <c r="C106" s="122"/>
      <c r="D106" s="126"/>
      <c r="E106" s="127"/>
      <c r="F106" s="127"/>
      <c r="G106" s="186"/>
      <c r="H106" s="165"/>
      <c r="I106" s="166"/>
      <c r="J106" s="209"/>
      <c r="K106" s="160"/>
      <c r="L106" s="136"/>
      <c r="M106" s="190"/>
      <c r="N106" s="204"/>
      <c r="O106" s="60"/>
    </row>
    <row r="107" spans="1:15" s="30" customFormat="1" ht="19.5" customHeight="1" x14ac:dyDescent="0.3">
      <c r="A107" s="123"/>
      <c r="B107" s="121"/>
      <c r="C107" s="122"/>
      <c r="D107" s="126"/>
      <c r="E107" s="127"/>
      <c r="F107" s="127"/>
      <c r="G107" s="186" t="s">
        <v>40</v>
      </c>
      <c r="H107" s="165"/>
      <c r="I107" s="166"/>
      <c r="J107" s="183"/>
      <c r="K107" s="160"/>
      <c r="L107" s="136"/>
      <c r="M107" s="190"/>
      <c r="N107" s="204"/>
      <c r="O107" s="60"/>
    </row>
    <row r="108" spans="1:15" s="30" customFormat="1" ht="21.75" customHeight="1" thickBot="1" x14ac:dyDescent="0.35">
      <c r="A108" s="123"/>
      <c r="B108" s="121"/>
      <c r="C108" s="122"/>
      <c r="D108" s="128"/>
      <c r="E108" s="129"/>
      <c r="F108" s="129"/>
      <c r="G108" s="192"/>
      <c r="H108" s="181"/>
      <c r="I108" s="182"/>
      <c r="J108" s="184"/>
      <c r="K108" s="161"/>
      <c r="L108" s="138"/>
      <c r="M108" s="191"/>
      <c r="N108" s="205"/>
      <c r="O108" s="60"/>
    </row>
    <row r="109" spans="1:15" s="30" customFormat="1" ht="54.95" customHeight="1" thickBot="1" x14ac:dyDescent="0.35">
      <c r="A109" s="117" t="s">
        <v>24</v>
      </c>
      <c r="B109" s="118"/>
      <c r="C109" s="118"/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  <c r="N109" s="119"/>
      <c r="O109" s="60"/>
    </row>
    <row r="110" spans="1:15" s="30" customFormat="1" ht="20.100000000000001" customHeight="1" x14ac:dyDescent="0.3">
      <c r="A110" s="120" t="s">
        <v>60</v>
      </c>
      <c r="B110" s="121"/>
      <c r="C110" s="122"/>
      <c r="D110" s="124">
        <v>0</v>
      </c>
      <c r="E110" s="125"/>
      <c r="F110" s="125"/>
      <c r="G110" s="185" t="s">
        <v>22</v>
      </c>
      <c r="H110" s="102"/>
      <c r="I110" s="103"/>
      <c r="J110" s="42"/>
      <c r="K110" s="160">
        <v>0</v>
      </c>
      <c r="L110" s="136"/>
      <c r="M110" s="189">
        <v>0</v>
      </c>
      <c r="N110" s="203"/>
      <c r="O110" s="63">
        <f>SUM(K110:N112)</f>
        <v>0</v>
      </c>
    </row>
    <row r="111" spans="1:15" s="30" customFormat="1" ht="21.75" customHeight="1" x14ac:dyDescent="0.3">
      <c r="A111" s="123"/>
      <c r="B111" s="121"/>
      <c r="C111" s="122"/>
      <c r="D111" s="126"/>
      <c r="E111" s="127"/>
      <c r="F111" s="127"/>
      <c r="G111" s="186" t="s">
        <v>40</v>
      </c>
      <c r="H111" s="165"/>
      <c r="I111" s="166"/>
      <c r="J111" s="183"/>
      <c r="K111" s="160"/>
      <c r="L111" s="136"/>
      <c r="M111" s="190"/>
      <c r="N111" s="204"/>
      <c r="O111" s="60"/>
    </row>
    <row r="112" spans="1:15" s="30" customFormat="1" ht="21.75" customHeight="1" thickBot="1" x14ac:dyDescent="0.35">
      <c r="A112" s="123"/>
      <c r="B112" s="121"/>
      <c r="C112" s="122"/>
      <c r="D112" s="128"/>
      <c r="E112" s="129"/>
      <c r="F112" s="129"/>
      <c r="G112" s="192"/>
      <c r="H112" s="181"/>
      <c r="I112" s="182"/>
      <c r="J112" s="184"/>
      <c r="K112" s="161"/>
      <c r="L112" s="138"/>
      <c r="M112" s="191"/>
      <c r="N112" s="205"/>
      <c r="O112" s="60"/>
    </row>
    <row r="113" spans="1:15" s="30" customFormat="1" ht="54.95" customHeight="1" thickBot="1" x14ac:dyDescent="0.35">
      <c r="A113" s="117" t="s">
        <v>24</v>
      </c>
      <c r="B113" s="118"/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9"/>
      <c r="O113" s="60"/>
    </row>
    <row r="114" spans="1:15" s="30" customFormat="1" ht="18.75" customHeight="1" x14ac:dyDescent="0.3">
      <c r="A114" s="120" t="s">
        <v>61</v>
      </c>
      <c r="B114" s="121"/>
      <c r="C114" s="122"/>
      <c r="D114" s="124">
        <v>0</v>
      </c>
      <c r="E114" s="125"/>
      <c r="F114" s="134"/>
      <c r="G114" s="102" t="s">
        <v>62</v>
      </c>
      <c r="H114" s="102"/>
      <c r="I114" s="103"/>
      <c r="J114" s="32"/>
      <c r="K114" s="160">
        <v>0</v>
      </c>
      <c r="L114" s="127"/>
      <c r="M114" s="189">
        <v>0</v>
      </c>
      <c r="N114" s="203"/>
      <c r="O114" s="63">
        <f>SUM(K114:N121)</f>
        <v>0</v>
      </c>
    </row>
    <row r="115" spans="1:15" s="30" customFormat="1" ht="18.75" customHeight="1" x14ac:dyDescent="0.3">
      <c r="A115" s="123"/>
      <c r="B115" s="121"/>
      <c r="C115" s="122"/>
      <c r="D115" s="126"/>
      <c r="E115" s="127"/>
      <c r="F115" s="136"/>
      <c r="G115" s="165" t="s">
        <v>63</v>
      </c>
      <c r="H115" s="165"/>
      <c r="I115" s="166"/>
      <c r="J115" s="46"/>
      <c r="K115" s="160"/>
      <c r="L115" s="127"/>
      <c r="M115" s="190"/>
      <c r="N115" s="204"/>
      <c r="O115" s="60"/>
    </row>
    <row r="116" spans="1:15" s="30" customFormat="1" ht="18.75" customHeight="1" x14ac:dyDescent="0.3">
      <c r="A116" s="123"/>
      <c r="B116" s="121"/>
      <c r="C116" s="122"/>
      <c r="D116" s="126"/>
      <c r="E116" s="127"/>
      <c r="F116" s="136"/>
      <c r="G116" s="165" t="s">
        <v>64</v>
      </c>
      <c r="H116" s="165"/>
      <c r="I116" s="166"/>
      <c r="J116" s="210"/>
      <c r="K116" s="160"/>
      <c r="L116" s="127"/>
      <c r="M116" s="190"/>
      <c r="N116" s="204"/>
      <c r="O116" s="60"/>
    </row>
    <row r="117" spans="1:15" s="30" customFormat="1" ht="18.75" customHeight="1" x14ac:dyDescent="0.3">
      <c r="A117" s="123"/>
      <c r="B117" s="121"/>
      <c r="C117" s="122"/>
      <c r="D117" s="126"/>
      <c r="E117" s="127"/>
      <c r="F117" s="136"/>
      <c r="G117" s="165"/>
      <c r="H117" s="165"/>
      <c r="I117" s="166"/>
      <c r="J117" s="209"/>
      <c r="K117" s="160"/>
      <c r="L117" s="127"/>
      <c r="M117" s="190"/>
      <c r="N117" s="204"/>
      <c r="O117" s="60"/>
    </row>
    <row r="118" spans="1:15" s="30" customFormat="1" ht="34.5" customHeight="1" x14ac:dyDescent="0.3">
      <c r="A118" s="123"/>
      <c r="B118" s="121"/>
      <c r="C118" s="122"/>
      <c r="D118" s="126"/>
      <c r="E118" s="127"/>
      <c r="F118" s="136"/>
      <c r="G118" s="200" t="s">
        <v>65</v>
      </c>
      <c r="H118" s="200"/>
      <c r="I118" s="200"/>
      <c r="J118" s="211"/>
      <c r="K118" s="160"/>
      <c r="L118" s="127"/>
      <c r="M118" s="190"/>
      <c r="N118" s="204"/>
      <c r="O118" s="60"/>
    </row>
    <row r="119" spans="1:15" s="30" customFormat="1" ht="39.950000000000003" customHeight="1" x14ac:dyDescent="0.3">
      <c r="A119" s="123"/>
      <c r="B119" s="121"/>
      <c r="C119" s="122"/>
      <c r="D119" s="126"/>
      <c r="E119" s="127"/>
      <c r="F119" s="136"/>
      <c r="G119" s="146"/>
      <c r="H119" s="146"/>
      <c r="I119" s="146"/>
      <c r="J119" s="147"/>
      <c r="K119" s="160"/>
      <c r="L119" s="127"/>
      <c r="M119" s="190"/>
      <c r="N119" s="204"/>
      <c r="O119" s="60"/>
    </row>
    <row r="120" spans="1:15" s="30" customFormat="1" ht="18.75" customHeight="1" x14ac:dyDescent="0.3">
      <c r="A120" s="123"/>
      <c r="B120" s="121"/>
      <c r="C120" s="122"/>
      <c r="D120" s="126"/>
      <c r="E120" s="127"/>
      <c r="F120" s="136"/>
      <c r="G120" s="34" t="s">
        <v>66</v>
      </c>
      <c r="H120" s="34"/>
      <c r="I120" s="34"/>
      <c r="J120" s="35"/>
      <c r="K120" s="160"/>
      <c r="L120" s="127"/>
      <c r="M120" s="190"/>
      <c r="N120" s="204"/>
      <c r="O120" s="60"/>
    </row>
    <row r="121" spans="1:15" s="30" customFormat="1" ht="39.950000000000003" customHeight="1" thickBot="1" x14ac:dyDescent="0.35">
      <c r="A121" s="123"/>
      <c r="B121" s="121"/>
      <c r="C121" s="122"/>
      <c r="D121" s="128"/>
      <c r="E121" s="129"/>
      <c r="F121" s="138"/>
      <c r="G121" s="111"/>
      <c r="H121" s="111"/>
      <c r="I121" s="111"/>
      <c r="J121" s="112"/>
      <c r="K121" s="161"/>
      <c r="L121" s="129"/>
      <c r="M121" s="191"/>
      <c r="N121" s="205"/>
      <c r="O121" s="60"/>
    </row>
    <row r="122" spans="1:15" s="30" customFormat="1" ht="54.95" customHeight="1" thickBot="1" x14ac:dyDescent="0.35">
      <c r="A122" s="117" t="s">
        <v>24</v>
      </c>
      <c r="B122" s="118"/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9"/>
      <c r="O122" s="60"/>
    </row>
    <row r="123" spans="1:15" s="30" customFormat="1" ht="18.75" customHeight="1" x14ac:dyDescent="0.3">
      <c r="A123" s="120" t="s">
        <v>67</v>
      </c>
      <c r="B123" s="121"/>
      <c r="C123" s="122"/>
      <c r="D123" s="151">
        <v>0</v>
      </c>
      <c r="E123" s="127"/>
      <c r="F123" s="136"/>
      <c r="G123" s="165" t="s">
        <v>68</v>
      </c>
      <c r="H123" s="165"/>
      <c r="I123" s="166"/>
      <c r="J123" s="210"/>
      <c r="K123" s="160">
        <v>0</v>
      </c>
      <c r="L123" s="127"/>
      <c r="M123" s="189">
        <v>0</v>
      </c>
      <c r="N123" s="203"/>
      <c r="O123" s="63">
        <f>SUM(K123:N132)</f>
        <v>0</v>
      </c>
    </row>
    <row r="124" spans="1:15" s="30" customFormat="1" ht="18.75" customHeight="1" x14ac:dyDescent="0.3">
      <c r="A124" s="123"/>
      <c r="B124" s="121"/>
      <c r="C124" s="122"/>
      <c r="D124" s="126"/>
      <c r="E124" s="127"/>
      <c r="F124" s="136"/>
      <c r="G124" s="165"/>
      <c r="H124" s="165"/>
      <c r="I124" s="166"/>
      <c r="J124" s="209"/>
      <c r="K124" s="160"/>
      <c r="L124" s="127"/>
      <c r="M124" s="190"/>
      <c r="N124" s="204"/>
      <c r="O124" s="60"/>
    </row>
    <row r="125" spans="1:15" s="30" customFormat="1" ht="18.75" customHeight="1" x14ac:dyDescent="0.3">
      <c r="A125" s="123"/>
      <c r="B125" s="121"/>
      <c r="C125" s="122"/>
      <c r="D125" s="126"/>
      <c r="E125" s="127"/>
      <c r="F125" s="136"/>
      <c r="G125" s="165" t="s">
        <v>69</v>
      </c>
      <c r="H125" s="165"/>
      <c r="I125" s="166"/>
      <c r="J125" s="210"/>
      <c r="K125" s="160"/>
      <c r="L125" s="127"/>
      <c r="M125" s="190"/>
      <c r="N125" s="204"/>
      <c r="O125" s="60"/>
    </row>
    <row r="126" spans="1:15" s="30" customFormat="1" ht="18.75" customHeight="1" x14ac:dyDescent="0.3">
      <c r="A126" s="123"/>
      <c r="B126" s="121"/>
      <c r="C126" s="122"/>
      <c r="D126" s="126"/>
      <c r="E126" s="127"/>
      <c r="F126" s="136"/>
      <c r="G126" s="165"/>
      <c r="H126" s="165"/>
      <c r="I126" s="166"/>
      <c r="J126" s="209"/>
      <c r="K126" s="160"/>
      <c r="L126" s="127"/>
      <c r="M126" s="190"/>
      <c r="N126" s="204"/>
      <c r="O126" s="60"/>
    </row>
    <row r="127" spans="1:15" s="30" customFormat="1" ht="18.75" customHeight="1" x14ac:dyDescent="0.3">
      <c r="A127" s="123"/>
      <c r="B127" s="121"/>
      <c r="C127" s="122"/>
      <c r="D127" s="126"/>
      <c r="E127" s="127"/>
      <c r="F127" s="136"/>
      <c r="G127" s="165" t="s">
        <v>70</v>
      </c>
      <c r="H127" s="165"/>
      <c r="I127" s="166"/>
      <c r="J127" s="210"/>
      <c r="K127" s="160"/>
      <c r="L127" s="127"/>
      <c r="M127" s="190"/>
      <c r="N127" s="204"/>
      <c r="O127" s="60"/>
    </row>
    <row r="128" spans="1:15" s="30" customFormat="1" ht="18.75" customHeight="1" x14ac:dyDescent="0.3">
      <c r="A128" s="123"/>
      <c r="B128" s="121"/>
      <c r="C128" s="122"/>
      <c r="D128" s="126"/>
      <c r="E128" s="127"/>
      <c r="F128" s="136"/>
      <c r="G128" s="165"/>
      <c r="H128" s="165"/>
      <c r="I128" s="166"/>
      <c r="J128" s="209"/>
      <c r="K128" s="160"/>
      <c r="L128" s="127"/>
      <c r="M128" s="190"/>
      <c r="N128" s="204"/>
      <c r="O128" s="60"/>
    </row>
    <row r="129" spans="1:15" s="30" customFormat="1" ht="27" customHeight="1" x14ac:dyDescent="0.3">
      <c r="A129" s="123"/>
      <c r="B129" s="121"/>
      <c r="C129" s="122"/>
      <c r="D129" s="126"/>
      <c r="E129" s="127"/>
      <c r="F129" s="136"/>
      <c r="G129" s="34" t="s">
        <v>71</v>
      </c>
      <c r="H129" s="34"/>
      <c r="I129" s="34"/>
      <c r="J129" s="35"/>
      <c r="K129" s="160"/>
      <c r="L129" s="127"/>
      <c r="M129" s="190"/>
      <c r="N129" s="204"/>
      <c r="O129" s="60"/>
    </row>
    <row r="130" spans="1:15" s="30" customFormat="1" ht="39.950000000000003" customHeight="1" x14ac:dyDescent="0.3">
      <c r="A130" s="123"/>
      <c r="B130" s="121"/>
      <c r="C130" s="122"/>
      <c r="D130" s="126"/>
      <c r="E130" s="127"/>
      <c r="F130" s="136"/>
      <c r="G130" s="146"/>
      <c r="H130" s="146"/>
      <c r="I130" s="146"/>
      <c r="J130" s="147"/>
      <c r="K130" s="160"/>
      <c r="L130" s="127"/>
      <c r="M130" s="190"/>
      <c r="N130" s="204"/>
      <c r="O130" s="60"/>
    </row>
    <row r="131" spans="1:15" s="30" customFormat="1" ht="18.75" customHeight="1" x14ac:dyDescent="0.3">
      <c r="A131" s="123"/>
      <c r="B131" s="121"/>
      <c r="C131" s="122"/>
      <c r="D131" s="126"/>
      <c r="E131" s="127"/>
      <c r="F131" s="136"/>
      <c r="G131" s="34" t="s">
        <v>28</v>
      </c>
      <c r="H131" s="34"/>
      <c r="I131" s="34"/>
      <c r="J131" s="35"/>
      <c r="K131" s="160"/>
      <c r="L131" s="127"/>
      <c r="M131" s="190"/>
      <c r="N131" s="204"/>
      <c r="O131" s="60"/>
    </row>
    <row r="132" spans="1:15" s="30" customFormat="1" ht="39.950000000000003" customHeight="1" thickBot="1" x14ac:dyDescent="0.35">
      <c r="A132" s="123"/>
      <c r="B132" s="121"/>
      <c r="C132" s="122"/>
      <c r="D132" s="128"/>
      <c r="E132" s="129"/>
      <c r="F132" s="138"/>
      <c r="G132" s="111"/>
      <c r="H132" s="111"/>
      <c r="I132" s="111"/>
      <c r="J132" s="112"/>
      <c r="K132" s="161"/>
      <c r="L132" s="129"/>
      <c r="M132" s="191"/>
      <c r="N132" s="205"/>
      <c r="O132" s="60"/>
    </row>
    <row r="133" spans="1:15" s="30" customFormat="1" ht="54.95" customHeight="1" thickBot="1" x14ac:dyDescent="0.35">
      <c r="A133" s="117" t="s">
        <v>24</v>
      </c>
      <c r="B133" s="118"/>
      <c r="C133" s="118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9"/>
      <c r="O133" s="60"/>
    </row>
    <row r="134" spans="1:15" s="30" customFormat="1" ht="18.75" customHeight="1" x14ac:dyDescent="0.3">
      <c r="A134" s="120" t="s">
        <v>72</v>
      </c>
      <c r="B134" s="121"/>
      <c r="C134" s="122"/>
      <c r="D134" s="124">
        <v>0</v>
      </c>
      <c r="E134" s="125"/>
      <c r="F134" s="134"/>
      <c r="G134" s="165" t="s">
        <v>73</v>
      </c>
      <c r="H134" s="165"/>
      <c r="I134" s="166"/>
      <c r="J134" s="210"/>
      <c r="K134" s="160">
        <v>0</v>
      </c>
      <c r="L134" s="127"/>
      <c r="M134" s="189">
        <v>0</v>
      </c>
      <c r="N134" s="203"/>
      <c r="O134" s="63">
        <f>SUM(K134:N137)</f>
        <v>0</v>
      </c>
    </row>
    <row r="135" spans="1:15" s="30" customFormat="1" ht="18.75" customHeight="1" x14ac:dyDescent="0.3">
      <c r="A135" s="123"/>
      <c r="B135" s="121"/>
      <c r="C135" s="122"/>
      <c r="D135" s="126"/>
      <c r="E135" s="127"/>
      <c r="F135" s="136"/>
      <c r="G135" s="165"/>
      <c r="H135" s="165"/>
      <c r="I135" s="166"/>
      <c r="J135" s="209"/>
      <c r="K135" s="160"/>
      <c r="L135" s="127"/>
      <c r="M135" s="190"/>
      <c r="N135" s="204"/>
      <c r="O135" s="60"/>
    </row>
    <row r="136" spans="1:15" s="30" customFormat="1" ht="21.75" customHeight="1" x14ac:dyDescent="0.3">
      <c r="A136" s="123"/>
      <c r="B136" s="121"/>
      <c r="C136" s="122"/>
      <c r="D136" s="126"/>
      <c r="E136" s="127"/>
      <c r="F136" s="136"/>
      <c r="G136" s="212" t="s">
        <v>74</v>
      </c>
      <c r="H136" s="212"/>
      <c r="I136" s="212"/>
      <c r="J136" s="213"/>
      <c r="K136" s="160"/>
      <c r="L136" s="127"/>
      <c r="M136" s="190"/>
      <c r="N136" s="204"/>
      <c r="O136" s="60"/>
    </row>
    <row r="137" spans="1:15" s="30" customFormat="1" ht="39.950000000000003" customHeight="1" thickBot="1" x14ac:dyDescent="0.35">
      <c r="A137" s="123"/>
      <c r="B137" s="121"/>
      <c r="C137" s="122"/>
      <c r="D137" s="128"/>
      <c r="E137" s="129"/>
      <c r="F137" s="138"/>
      <c r="G137" s="111"/>
      <c r="H137" s="111"/>
      <c r="I137" s="111"/>
      <c r="J137" s="112"/>
      <c r="K137" s="161"/>
      <c r="L137" s="129"/>
      <c r="M137" s="191"/>
      <c r="N137" s="205"/>
      <c r="O137" s="60"/>
    </row>
    <row r="138" spans="1:15" s="30" customFormat="1" ht="54.95" customHeight="1" thickBot="1" x14ac:dyDescent="0.35">
      <c r="A138" s="117" t="s">
        <v>24</v>
      </c>
      <c r="B138" s="118"/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9"/>
      <c r="O138" s="60"/>
    </row>
    <row r="139" spans="1:15" s="30" customFormat="1" ht="18.75" customHeight="1" x14ac:dyDescent="0.3">
      <c r="A139" s="120" t="s">
        <v>75</v>
      </c>
      <c r="B139" s="121"/>
      <c r="C139" s="122"/>
      <c r="D139" s="151">
        <v>0</v>
      </c>
      <c r="E139" s="127"/>
      <c r="F139" s="127"/>
      <c r="G139" s="185" t="s">
        <v>76</v>
      </c>
      <c r="H139" s="102"/>
      <c r="I139" s="103"/>
      <c r="J139" s="208"/>
      <c r="K139" s="133">
        <v>0</v>
      </c>
      <c r="L139" s="134"/>
      <c r="M139" s="189">
        <v>0</v>
      </c>
      <c r="N139" s="203"/>
      <c r="O139" s="63">
        <f>SUM(K139:N146)</f>
        <v>0</v>
      </c>
    </row>
    <row r="140" spans="1:15" s="30" customFormat="1" ht="18.75" customHeight="1" x14ac:dyDescent="0.3">
      <c r="A140" s="123"/>
      <c r="B140" s="121"/>
      <c r="C140" s="122"/>
      <c r="D140" s="126"/>
      <c r="E140" s="127"/>
      <c r="F140" s="127"/>
      <c r="G140" s="186"/>
      <c r="H140" s="165"/>
      <c r="I140" s="166"/>
      <c r="J140" s="209"/>
      <c r="K140" s="160"/>
      <c r="L140" s="136"/>
      <c r="M140" s="190"/>
      <c r="N140" s="204"/>
      <c r="O140" s="60"/>
    </row>
    <row r="141" spans="1:15" s="30" customFormat="1" ht="18.75" customHeight="1" x14ac:dyDescent="0.3">
      <c r="A141" s="123"/>
      <c r="B141" s="121"/>
      <c r="C141" s="122"/>
      <c r="D141" s="126"/>
      <c r="E141" s="127"/>
      <c r="F141" s="127"/>
      <c r="G141" s="186" t="s">
        <v>77</v>
      </c>
      <c r="H141" s="165"/>
      <c r="I141" s="166"/>
      <c r="J141" s="210"/>
      <c r="K141" s="160"/>
      <c r="L141" s="136"/>
      <c r="M141" s="190"/>
      <c r="N141" s="204"/>
      <c r="O141" s="60"/>
    </row>
    <row r="142" spans="1:15" s="30" customFormat="1" ht="18.75" customHeight="1" x14ac:dyDescent="0.3">
      <c r="A142" s="123"/>
      <c r="B142" s="121"/>
      <c r="C142" s="122"/>
      <c r="D142" s="126"/>
      <c r="E142" s="127"/>
      <c r="F142" s="127"/>
      <c r="G142" s="186"/>
      <c r="H142" s="165"/>
      <c r="I142" s="166"/>
      <c r="J142" s="209"/>
      <c r="K142" s="160"/>
      <c r="L142" s="136"/>
      <c r="M142" s="190"/>
      <c r="N142" s="204"/>
      <c r="O142" s="60"/>
    </row>
    <row r="143" spans="1:15" s="30" customFormat="1" ht="35.25" customHeight="1" x14ac:dyDescent="0.3">
      <c r="A143" s="123"/>
      <c r="B143" s="121"/>
      <c r="C143" s="122"/>
      <c r="D143" s="126"/>
      <c r="E143" s="127"/>
      <c r="F143" s="127"/>
      <c r="G143" s="214" t="s">
        <v>78</v>
      </c>
      <c r="H143" s="215"/>
      <c r="I143" s="215"/>
      <c r="J143" s="216"/>
      <c r="K143" s="160"/>
      <c r="L143" s="136"/>
      <c r="M143" s="190"/>
      <c r="N143" s="204"/>
      <c r="O143" s="60"/>
    </row>
    <row r="144" spans="1:15" s="30" customFormat="1" ht="39.950000000000003" customHeight="1" x14ac:dyDescent="0.3">
      <c r="A144" s="123"/>
      <c r="B144" s="121"/>
      <c r="C144" s="122"/>
      <c r="D144" s="126"/>
      <c r="E144" s="127"/>
      <c r="F144" s="127"/>
      <c r="G144" s="145"/>
      <c r="H144" s="146"/>
      <c r="I144" s="146"/>
      <c r="J144" s="147"/>
      <c r="K144" s="160"/>
      <c r="L144" s="136"/>
      <c r="M144" s="190"/>
      <c r="N144" s="204"/>
      <c r="O144" s="60"/>
    </row>
    <row r="145" spans="1:15" s="30" customFormat="1" ht="18.75" customHeight="1" x14ac:dyDescent="0.3">
      <c r="A145" s="123"/>
      <c r="B145" s="121"/>
      <c r="C145" s="122"/>
      <c r="D145" s="126"/>
      <c r="E145" s="127"/>
      <c r="F145" s="127"/>
      <c r="G145" s="47" t="s">
        <v>28</v>
      </c>
      <c r="H145" s="34"/>
      <c r="I145" s="34"/>
      <c r="J145" s="35"/>
      <c r="K145" s="160"/>
      <c r="L145" s="136"/>
      <c r="M145" s="190"/>
      <c r="N145" s="204"/>
      <c r="O145" s="60"/>
    </row>
    <row r="146" spans="1:15" s="30" customFormat="1" ht="39.950000000000003" customHeight="1" thickBot="1" x14ac:dyDescent="0.35">
      <c r="A146" s="123"/>
      <c r="B146" s="121"/>
      <c r="C146" s="122"/>
      <c r="D146" s="128"/>
      <c r="E146" s="129"/>
      <c r="F146" s="129"/>
      <c r="G146" s="148"/>
      <c r="H146" s="111"/>
      <c r="I146" s="111"/>
      <c r="J146" s="112"/>
      <c r="K146" s="161"/>
      <c r="L146" s="138"/>
      <c r="M146" s="191"/>
      <c r="N146" s="205"/>
      <c r="O146" s="60"/>
    </row>
    <row r="147" spans="1:15" s="30" customFormat="1" ht="54.95" customHeight="1" thickBot="1" x14ac:dyDescent="0.35">
      <c r="A147" s="117" t="s">
        <v>24</v>
      </c>
      <c r="B147" s="217"/>
      <c r="C147" s="217"/>
      <c r="D147" s="217"/>
      <c r="E147" s="217"/>
      <c r="F147" s="217"/>
      <c r="G147" s="217"/>
      <c r="H147" s="217"/>
      <c r="I147" s="217"/>
      <c r="J147" s="217"/>
      <c r="K147" s="217"/>
      <c r="L147" s="217"/>
      <c r="M147" s="217"/>
      <c r="N147" s="218"/>
      <c r="O147" s="60"/>
    </row>
    <row r="148" spans="1:15" s="30" customFormat="1" ht="20.100000000000001" customHeight="1" x14ac:dyDescent="0.3">
      <c r="A148" s="120" t="s">
        <v>79</v>
      </c>
      <c r="B148" s="121"/>
      <c r="C148" s="122"/>
      <c r="D148" s="124">
        <v>0</v>
      </c>
      <c r="E148" s="125"/>
      <c r="F148" s="125"/>
      <c r="G148" s="185" t="s">
        <v>22</v>
      </c>
      <c r="H148" s="102"/>
      <c r="I148" s="103"/>
      <c r="J148" s="32"/>
      <c r="K148" s="133">
        <v>0</v>
      </c>
      <c r="L148" s="134"/>
      <c r="M148" s="189">
        <v>0</v>
      </c>
      <c r="N148" s="203"/>
      <c r="O148" s="63">
        <f>SUM(K148:N150)</f>
        <v>0</v>
      </c>
    </row>
    <row r="149" spans="1:15" s="30" customFormat="1" ht="19.5" customHeight="1" x14ac:dyDescent="0.3">
      <c r="A149" s="123"/>
      <c r="B149" s="121"/>
      <c r="C149" s="122"/>
      <c r="D149" s="126"/>
      <c r="E149" s="127"/>
      <c r="F149" s="127"/>
      <c r="G149" s="48" t="s">
        <v>23</v>
      </c>
      <c r="H149" s="40"/>
      <c r="I149" s="40"/>
      <c r="J149" s="41"/>
      <c r="K149" s="160"/>
      <c r="L149" s="136"/>
      <c r="M149" s="190"/>
      <c r="N149" s="204"/>
      <c r="O149" s="60"/>
    </row>
    <row r="150" spans="1:15" s="30" customFormat="1" ht="39.950000000000003" customHeight="1" thickBot="1" x14ac:dyDescent="0.35">
      <c r="A150" s="123"/>
      <c r="B150" s="121"/>
      <c r="C150" s="122"/>
      <c r="D150" s="128"/>
      <c r="E150" s="129"/>
      <c r="F150" s="129"/>
      <c r="G150" s="148"/>
      <c r="H150" s="111"/>
      <c r="I150" s="111"/>
      <c r="J150" s="112"/>
      <c r="K150" s="161"/>
      <c r="L150" s="138"/>
      <c r="M150" s="191"/>
      <c r="N150" s="205"/>
      <c r="O150" s="60"/>
    </row>
    <row r="151" spans="1:15" s="30" customFormat="1" ht="54.95" customHeight="1" thickBot="1" x14ac:dyDescent="0.35">
      <c r="A151" s="117" t="s">
        <v>24</v>
      </c>
      <c r="B151" s="217"/>
      <c r="C151" s="217"/>
      <c r="D151" s="217"/>
      <c r="E151" s="217"/>
      <c r="F151" s="217"/>
      <c r="G151" s="217"/>
      <c r="H151" s="217"/>
      <c r="I151" s="217"/>
      <c r="J151" s="217"/>
      <c r="K151" s="217"/>
      <c r="L151" s="217"/>
      <c r="M151" s="217"/>
      <c r="N151" s="218"/>
      <c r="O151" s="60"/>
    </row>
    <row r="152" spans="1:15" s="30" customFormat="1" ht="20.100000000000001" customHeight="1" x14ac:dyDescent="0.3">
      <c r="A152" s="120" t="s">
        <v>80</v>
      </c>
      <c r="B152" s="121"/>
      <c r="C152" s="122"/>
      <c r="D152" s="124">
        <v>0</v>
      </c>
      <c r="E152" s="125"/>
      <c r="F152" s="125"/>
      <c r="G152" s="185" t="s">
        <v>22</v>
      </c>
      <c r="H152" s="102"/>
      <c r="I152" s="103"/>
      <c r="J152" s="42"/>
      <c r="K152" s="160">
        <v>0</v>
      </c>
      <c r="L152" s="127"/>
      <c r="M152" s="189">
        <v>0</v>
      </c>
      <c r="N152" s="203"/>
      <c r="O152" s="63">
        <f>SUM(K152:N154)</f>
        <v>0</v>
      </c>
    </row>
    <row r="153" spans="1:15" s="30" customFormat="1" ht="19.5" customHeight="1" x14ac:dyDescent="0.3">
      <c r="A153" s="123"/>
      <c r="B153" s="121"/>
      <c r="C153" s="122"/>
      <c r="D153" s="126"/>
      <c r="E153" s="127"/>
      <c r="F153" s="127"/>
      <c r="G153" s="186" t="s">
        <v>40</v>
      </c>
      <c r="H153" s="165"/>
      <c r="I153" s="166"/>
      <c r="J153" s="183"/>
      <c r="K153" s="160"/>
      <c r="L153" s="127"/>
      <c r="M153" s="190"/>
      <c r="N153" s="204"/>
      <c r="O153" s="60"/>
    </row>
    <row r="154" spans="1:15" s="30" customFormat="1" ht="21.75" customHeight="1" thickBot="1" x14ac:dyDescent="0.35">
      <c r="A154" s="123"/>
      <c r="B154" s="121"/>
      <c r="C154" s="122"/>
      <c r="D154" s="128"/>
      <c r="E154" s="129"/>
      <c r="F154" s="129"/>
      <c r="G154" s="192"/>
      <c r="H154" s="181"/>
      <c r="I154" s="182"/>
      <c r="J154" s="184"/>
      <c r="K154" s="161"/>
      <c r="L154" s="129"/>
      <c r="M154" s="191"/>
      <c r="N154" s="205"/>
      <c r="O154" s="60"/>
    </row>
    <row r="155" spans="1:15" s="30" customFormat="1" ht="54.95" customHeight="1" thickBot="1" x14ac:dyDescent="0.35">
      <c r="A155" s="117" t="s">
        <v>24</v>
      </c>
      <c r="B155" s="217"/>
      <c r="C155" s="217"/>
      <c r="D155" s="217"/>
      <c r="E155" s="217"/>
      <c r="F155" s="217"/>
      <c r="G155" s="217"/>
      <c r="H155" s="217"/>
      <c r="I155" s="217"/>
      <c r="J155" s="217"/>
      <c r="K155" s="217"/>
      <c r="L155" s="217"/>
      <c r="M155" s="217"/>
      <c r="N155" s="218"/>
      <c r="O155" s="60"/>
    </row>
    <row r="156" spans="1:15" s="30" customFormat="1" ht="20.100000000000001" customHeight="1" x14ac:dyDescent="0.3">
      <c r="A156" s="120" t="s">
        <v>81</v>
      </c>
      <c r="B156" s="121"/>
      <c r="C156" s="122"/>
      <c r="D156" s="124">
        <v>0</v>
      </c>
      <c r="E156" s="125"/>
      <c r="F156" s="134"/>
      <c r="G156" s="165" t="s">
        <v>82</v>
      </c>
      <c r="H156" s="165"/>
      <c r="I156" s="166"/>
      <c r="J156" s="38"/>
      <c r="K156" s="160">
        <v>0</v>
      </c>
      <c r="L156" s="127"/>
      <c r="M156" s="124">
        <v>0</v>
      </c>
      <c r="N156" s="134"/>
      <c r="O156" s="63">
        <f>SUM(K156:N166)</f>
        <v>0</v>
      </c>
    </row>
    <row r="157" spans="1:15" s="30" customFormat="1" ht="18.75" customHeight="1" x14ac:dyDescent="0.3">
      <c r="A157" s="123"/>
      <c r="B157" s="121"/>
      <c r="C157" s="122"/>
      <c r="D157" s="126"/>
      <c r="E157" s="127"/>
      <c r="F157" s="136"/>
      <c r="G157" s="165" t="s">
        <v>83</v>
      </c>
      <c r="H157" s="165"/>
      <c r="I157" s="166"/>
      <c r="J157" s="210"/>
      <c r="K157" s="160"/>
      <c r="L157" s="127"/>
      <c r="M157" s="151"/>
      <c r="N157" s="136"/>
      <c r="O157" s="60"/>
    </row>
    <row r="158" spans="1:15" s="30" customFormat="1" ht="18.75" customHeight="1" x14ac:dyDescent="0.3">
      <c r="A158" s="123"/>
      <c r="B158" s="121"/>
      <c r="C158" s="122"/>
      <c r="D158" s="126"/>
      <c r="E158" s="127"/>
      <c r="F158" s="136"/>
      <c r="G158" s="165"/>
      <c r="H158" s="165"/>
      <c r="I158" s="166"/>
      <c r="J158" s="209"/>
      <c r="K158" s="160"/>
      <c r="L158" s="127"/>
      <c r="M158" s="151"/>
      <c r="N158" s="136"/>
      <c r="O158" s="60"/>
    </row>
    <row r="159" spans="1:15" s="30" customFormat="1" ht="18.75" customHeight="1" x14ac:dyDescent="0.3">
      <c r="A159" s="123"/>
      <c r="B159" s="121"/>
      <c r="C159" s="122"/>
      <c r="D159" s="126"/>
      <c r="E159" s="127"/>
      <c r="F159" s="136"/>
      <c r="G159" s="165" t="s">
        <v>84</v>
      </c>
      <c r="H159" s="165"/>
      <c r="I159" s="166"/>
      <c r="J159" s="210"/>
      <c r="K159" s="160"/>
      <c r="L159" s="127"/>
      <c r="M159" s="126"/>
      <c r="N159" s="136"/>
      <c r="O159" s="60"/>
    </row>
    <row r="160" spans="1:15" s="30" customFormat="1" ht="18.75" customHeight="1" x14ac:dyDescent="0.3">
      <c r="A160" s="123"/>
      <c r="B160" s="121"/>
      <c r="C160" s="122"/>
      <c r="D160" s="126"/>
      <c r="E160" s="127"/>
      <c r="F160" s="136"/>
      <c r="G160" s="165"/>
      <c r="H160" s="165"/>
      <c r="I160" s="166"/>
      <c r="J160" s="209"/>
      <c r="K160" s="160"/>
      <c r="L160" s="127"/>
      <c r="M160" s="126"/>
      <c r="N160" s="136"/>
      <c r="O160" s="60"/>
    </row>
    <row r="161" spans="1:15" s="30" customFormat="1" ht="18.75" customHeight="1" x14ac:dyDescent="0.3">
      <c r="A161" s="123"/>
      <c r="B161" s="121"/>
      <c r="C161" s="122"/>
      <c r="D161" s="126"/>
      <c r="E161" s="127"/>
      <c r="F161" s="136"/>
      <c r="G161" s="165" t="s">
        <v>85</v>
      </c>
      <c r="H161" s="165"/>
      <c r="I161" s="166"/>
      <c r="J161" s="210"/>
      <c r="K161" s="160"/>
      <c r="L161" s="127"/>
      <c r="M161" s="126"/>
      <c r="N161" s="136"/>
      <c r="O161" s="60"/>
    </row>
    <row r="162" spans="1:15" s="30" customFormat="1" ht="18.75" customHeight="1" x14ac:dyDescent="0.3">
      <c r="A162" s="123"/>
      <c r="B162" s="121"/>
      <c r="C162" s="122"/>
      <c r="D162" s="126"/>
      <c r="E162" s="127"/>
      <c r="F162" s="136"/>
      <c r="G162" s="165"/>
      <c r="H162" s="165"/>
      <c r="I162" s="166"/>
      <c r="J162" s="209"/>
      <c r="K162" s="160"/>
      <c r="L162" s="127"/>
      <c r="M162" s="126"/>
      <c r="N162" s="136"/>
      <c r="O162" s="60"/>
    </row>
    <row r="163" spans="1:15" s="30" customFormat="1" ht="57.75" customHeight="1" x14ac:dyDescent="0.3">
      <c r="A163" s="123"/>
      <c r="B163" s="121"/>
      <c r="C163" s="122"/>
      <c r="D163" s="126"/>
      <c r="E163" s="127"/>
      <c r="F163" s="136"/>
      <c r="G163" s="219" t="s">
        <v>86</v>
      </c>
      <c r="H163" s="219"/>
      <c r="I163" s="219"/>
      <c r="J163" s="170"/>
      <c r="K163" s="160"/>
      <c r="L163" s="127"/>
      <c r="M163" s="126"/>
      <c r="N163" s="136"/>
      <c r="O163" s="60"/>
    </row>
    <row r="164" spans="1:15" s="30" customFormat="1" ht="39.950000000000003" customHeight="1" x14ac:dyDescent="0.3">
      <c r="A164" s="123"/>
      <c r="B164" s="121"/>
      <c r="C164" s="122"/>
      <c r="D164" s="126"/>
      <c r="E164" s="127"/>
      <c r="F164" s="136"/>
      <c r="G164" s="146"/>
      <c r="H164" s="146"/>
      <c r="I164" s="146"/>
      <c r="J164" s="147"/>
      <c r="K164" s="160"/>
      <c r="L164" s="127"/>
      <c r="M164" s="126"/>
      <c r="N164" s="136"/>
      <c r="O164" s="60"/>
    </row>
    <row r="165" spans="1:15" s="30" customFormat="1" ht="18.75" customHeight="1" x14ac:dyDescent="0.3">
      <c r="A165" s="123"/>
      <c r="B165" s="121"/>
      <c r="C165" s="122"/>
      <c r="D165" s="126"/>
      <c r="E165" s="127"/>
      <c r="F165" s="136"/>
      <c r="G165" s="220" t="s">
        <v>28</v>
      </c>
      <c r="H165" s="220"/>
      <c r="I165" s="220"/>
      <c r="J165" s="221"/>
      <c r="K165" s="160"/>
      <c r="L165" s="127"/>
      <c r="M165" s="126"/>
      <c r="N165" s="136"/>
      <c r="O165" s="60"/>
    </row>
    <row r="166" spans="1:15" s="30" customFormat="1" ht="39.950000000000003" customHeight="1" thickBot="1" x14ac:dyDescent="0.35">
      <c r="A166" s="123"/>
      <c r="B166" s="121"/>
      <c r="C166" s="122"/>
      <c r="D166" s="128"/>
      <c r="E166" s="129"/>
      <c r="F166" s="138"/>
      <c r="G166" s="111"/>
      <c r="H166" s="111"/>
      <c r="I166" s="111"/>
      <c r="J166" s="112"/>
      <c r="K166" s="161"/>
      <c r="L166" s="129"/>
      <c r="M166" s="128"/>
      <c r="N166" s="138"/>
      <c r="O166" s="60"/>
    </row>
    <row r="167" spans="1:15" s="30" customFormat="1" ht="54.95" customHeight="1" thickBot="1" x14ac:dyDescent="0.35">
      <c r="A167" s="117" t="s">
        <v>24</v>
      </c>
      <c r="B167" s="217"/>
      <c r="C167" s="217"/>
      <c r="D167" s="217"/>
      <c r="E167" s="217"/>
      <c r="F167" s="217"/>
      <c r="G167" s="217"/>
      <c r="H167" s="217"/>
      <c r="I167" s="217"/>
      <c r="J167" s="217"/>
      <c r="K167" s="217"/>
      <c r="L167" s="217"/>
      <c r="M167" s="217"/>
      <c r="N167" s="218"/>
      <c r="O167" s="60"/>
    </row>
    <row r="168" spans="1:15" s="30" customFormat="1" ht="18.75" customHeight="1" x14ac:dyDescent="0.3">
      <c r="A168" s="120" t="s">
        <v>87</v>
      </c>
      <c r="B168" s="121"/>
      <c r="C168" s="122"/>
      <c r="D168" s="124">
        <v>0</v>
      </c>
      <c r="E168" s="125"/>
      <c r="F168" s="125"/>
      <c r="G168" s="185" t="s">
        <v>88</v>
      </c>
      <c r="H168" s="102"/>
      <c r="I168" s="103"/>
      <c r="J168" s="208"/>
      <c r="K168" s="222">
        <v>0</v>
      </c>
      <c r="L168" s="203"/>
      <c r="M168" s="189">
        <v>0</v>
      </c>
      <c r="N168" s="203"/>
      <c r="O168" s="63">
        <f>SUM(K168:N175)</f>
        <v>0</v>
      </c>
    </row>
    <row r="169" spans="1:15" s="30" customFormat="1" ht="18.75" customHeight="1" x14ac:dyDescent="0.3">
      <c r="A169" s="123"/>
      <c r="B169" s="121"/>
      <c r="C169" s="122"/>
      <c r="D169" s="126"/>
      <c r="E169" s="127"/>
      <c r="F169" s="127"/>
      <c r="G169" s="186"/>
      <c r="H169" s="165"/>
      <c r="I169" s="166"/>
      <c r="J169" s="209"/>
      <c r="K169" s="224"/>
      <c r="L169" s="204"/>
      <c r="M169" s="190"/>
      <c r="N169" s="204"/>
      <c r="O169" s="60"/>
    </row>
    <row r="170" spans="1:15" s="30" customFormat="1" ht="18.75" customHeight="1" x14ac:dyDescent="0.3">
      <c r="A170" s="123"/>
      <c r="B170" s="121"/>
      <c r="C170" s="122"/>
      <c r="D170" s="126"/>
      <c r="E170" s="127"/>
      <c r="F170" s="127"/>
      <c r="G170" s="186" t="s">
        <v>89</v>
      </c>
      <c r="H170" s="165"/>
      <c r="I170" s="166"/>
      <c r="J170" s="210"/>
      <c r="K170" s="224"/>
      <c r="L170" s="204"/>
      <c r="M170" s="190"/>
      <c r="N170" s="204"/>
      <c r="O170" s="60"/>
    </row>
    <row r="171" spans="1:15" s="30" customFormat="1" ht="18.75" customHeight="1" x14ac:dyDescent="0.3">
      <c r="A171" s="123"/>
      <c r="B171" s="121"/>
      <c r="C171" s="122"/>
      <c r="D171" s="126"/>
      <c r="E171" s="127"/>
      <c r="F171" s="127"/>
      <c r="G171" s="186"/>
      <c r="H171" s="165"/>
      <c r="I171" s="166"/>
      <c r="J171" s="209"/>
      <c r="K171" s="224"/>
      <c r="L171" s="204"/>
      <c r="M171" s="190"/>
      <c r="N171" s="204"/>
      <c r="O171" s="60"/>
    </row>
    <row r="172" spans="1:15" s="30" customFormat="1" ht="18.75" customHeight="1" x14ac:dyDescent="0.3">
      <c r="A172" s="123"/>
      <c r="B172" s="121"/>
      <c r="C172" s="122"/>
      <c r="D172" s="126"/>
      <c r="E172" s="127"/>
      <c r="F172" s="127"/>
      <c r="G172" s="186" t="s">
        <v>90</v>
      </c>
      <c r="H172" s="165"/>
      <c r="I172" s="166"/>
      <c r="J172" s="225"/>
      <c r="K172" s="224"/>
      <c r="L172" s="204"/>
      <c r="M172" s="190"/>
      <c r="N172" s="204"/>
      <c r="O172" s="60"/>
    </row>
    <row r="173" spans="1:15" s="30" customFormat="1" ht="18.75" customHeight="1" x14ac:dyDescent="0.3">
      <c r="A173" s="123"/>
      <c r="B173" s="121"/>
      <c r="C173" s="122"/>
      <c r="D173" s="126"/>
      <c r="E173" s="127"/>
      <c r="F173" s="127"/>
      <c r="G173" s="186"/>
      <c r="H173" s="165"/>
      <c r="I173" s="166"/>
      <c r="J173" s="209"/>
      <c r="K173" s="224"/>
      <c r="L173" s="204"/>
      <c r="M173" s="190"/>
      <c r="N173" s="204"/>
      <c r="O173" s="60"/>
    </row>
    <row r="174" spans="1:15" s="30" customFormat="1" ht="18.75" customHeight="1" x14ac:dyDescent="0.3">
      <c r="A174" s="123"/>
      <c r="B174" s="121"/>
      <c r="C174" s="122"/>
      <c r="D174" s="126"/>
      <c r="E174" s="127"/>
      <c r="F174" s="127"/>
      <c r="G174" s="226" t="s">
        <v>91</v>
      </c>
      <c r="H174" s="200"/>
      <c r="I174" s="200"/>
      <c r="J174" s="211"/>
      <c r="K174" s="224"/>
      <c r="L174" s="204"/>
      <c r="M174" s="190"/>
      <c r="N174" s="204"/>
      <c r="O174" s="60"/>
    </row>
    <row r="175" spans="1:15" s="30" customFormat="1" ht="39.950000000000003" customHeight="1" thickBot="1" x14ac:dyDescent="0.35">
      <c r="A175" s="123"/>
      <c r="B175" s="121"/>
      <c r="C175" s="122"/>
      <c r="D175" s="128"/>
      <c r="E175" s="129"/>
      <c r="F175" s="129"/>
      <c r="G175" s="148"/>
      <c r="H175" s="111"/>
      <c r="I175" s="111"/>
      <c r="J175" s="112"/>
      <c r="K175" s="223"/>
      <c r="L175" s="205"/>
      <c r="M175" s="191"/>
      <c r="N175" s="205"/>
      <c r="O175" s="60"/>
    </row>
    <row r="176" spans="1:15" s="30" customFormat="1" ht="54.95" customHeight="1" thickBot="1" x14ac:dyDescent="0.35">
      <c r="A176" s="117" t="s">
        <v>24</v>
      </c>
      <c r="B176" s="217"/>
      <c r="C176" s="217"/>
      <c r="D176" s="217"/>
      <c r="E176" s="217"/>
      <c r="F176" s="217"/>
      <c r="G176" s="217"/>
      <c r="H176" s="217"/>
      <c r="I176" s="217"/>
      <c r="J176" s="217"/>
      <c r="K176" s="217"/>
      <c r="L176" s="217"/>
      <c r="M176" s="217"/>
      <c r="N176" s="218"/>
      <c r="O176" s="60"/>
    </row>
    <row r="177" spans="1:15" s="30" customFormat="1" ht="21.75" customHeight="1" x14ac:dyDescent="0.3">
      <c r="A177" s="120" t="s">
        <v>0</v>
      </c>
      <c r="B177" s="121"/>
      <c r="C177" s="122"/>
      <c r="D177" s="124">
        <v>0</v>
      </c>
      <c r="E177" s="125"/>
      <c r="F177" s="134"/>
      <c r="G177" s="49" t="s">
        <v>92</v>
      </c>
      <c r="H177" s="49"/>
      <c r="I177" s="49"/>
      <c r="J177" s="50"/>
      <c r="K177" s="222">
        <v>0</v>
      </c>
      <c r="L177" s="203"/>
      <c r="M177" s="189">
        <v>0</v>
      </c>
      <c r="N177" s="203"/>
      <c r="O177" s="63">
        <f>SUM(K177:N178)</f>
        <v>0</v>
      </c>
    </row>
    <row r="178" spans="1:15" s="30" customFormat="1" ht="39.950000000000003" customHeight="1" thickBot="1" x14ac:dyDescent="0.35">
      <c r="A178" s="123"/>
      <c r="B178" s="121"/>
      <c r="C178" s="122"/>
      <c r="D178" s="128"/>
      <c r="E178" s="129"/>
      <c r="F178" s="138"/>
      <c r="G178" s="111"/>
      <c r="H178" s="111"/>
      <c r="I178" s="111"/>
      <c r="J178" s="112"/>
      <c r="K178" s="223"/>
      <c r="L178" s="205"/>
      <c r="M178" s="191"/>
      <c r="N178" s="205"/>
      <c r="O178" s="60"/>
    </row>
    <row r="179" spans="1:15" s="30" customFormat="1" ht="54.95" customHeight="1" thickBot="1" x14ac:dyDescent="0.35">
      <c r="A179" s="117" t="s">
        <v>24</v>
      </c>
      <c r="B179" s="217"/>
      <c r="C179" s="217"/>
      <c r="D179" s="217"/>
      <c r="E179" s="217"/>
      <c r="F179" s="217"/>
      <c r="G179" s="217"/>
      <c r="H179" s="217"/>
      <c r="I179" s="217"/>
      <c r="J179" s="217"/>
      <c r="K179" s="217"/>
      <c r="L179" s="217"/>
      <c r="M179" s="217"/>
      <c r="N179" s="218"/>
      <c r="O179" s="60"/>
    </row>
    <row r="180" spans="1:15" s="30" customFormat="1" ht="39" customHeight="1" x14ac:dyDescent="0.3">
      <c r="A180" s="120" t="s">
        <v>93</v>
      </c>
      <c r="B180" s="121"/>
      <c r="C180" s="122"/>
      <c r="D180" s="124">
        <v>0</v>
      </c>
      <c r="E180" s="125"/>
      <c r="F180" s="134"/>
      <c r="G180" s="227" t="s">
        <v>94</v>
      </c>
      <c r="H180" s="227"/>
      <c r="I180" s="227"/>
      <c r="J180" s="228"/>
      <c r="K180" s="222">
        <v>0</v>
      </c>
      <c r="L180" s="203"/>
      <c r="M180" s="189">
        <v>0</v>
      </c>
      <c r="N180" s="203"/>
      <c r="O180" s="63">
        <f>SUM(K180:N185)</f>
        <v>0</v>
      </c>
    </row>
    <row r="181" spans="1:15" s="30" customFormat="1" ht="39.950000000000003" customHeight="1" x14ac:dyDescent="0.3">
      <c r="A181" s="123"/>
      <c r="B181" s="121"/>
      <c r="C181" s="122"/>
      <c r="D181" s="126"/>
      <c r="E181" s="127"/>
      <c r="F181" s="136"/>
      <c r="G181" s="146"/>
      <c r="H181" s="146"/>
      <c r="I181" s="146"/>
      <c r="J181" s="147"/>
      <c r="K181" s="224"/>
      <c r="L181" s="204"/>
      <c r="M181" s="190"/>
      <c r="N181" s="204"/>
      <c r="O181" s="60"/>
    </row>
    <row r="182" spans="1:15" s="30" customFormat="1" ht="21.75" customHeight="1" x14ac:dyDescent="0.3">
      <c r="A182" s="123"/>
      <c r="B182" s="121"/>
      <c r="C182" s="122"/>
      <c r="D182" s="126"/>
      <c r="E182" s="127"/>
      <c r="F182" s="136"/>
      <c r="G182" s="186" t="s">
        <v>95</v>
      </c>
      <c r="H182" s="165"/>
      <c r="I182" s="166"/>
      <c r="J182" s="210"/>
      <c r="K182" s="224"/>
      <c r="L182" s="204"/>
      <c r="M182" s="190"/>
      <c r="N182" s="204"/>
      <c r="O182" s="60"/>
    </row>
    <row r="183" spans="1:15" s="30" customFormat="1" ht="21.75" customHeight="1" x14ac:dyDescent="0.3">
      <c r="A183" s="123"/>
      <c r="B183" s="121"/>
      <c r="C183" s="122"/>
      <c r="D183" s="126"/>
      <c r="E183" s="127"/>
      <c r="F183" s="136"/>
      <c r="G183" s="186"/>
      <c r="H183" s="165"/>
      <c r="I183" s="166"/>
      <c r="J183" s="209"/>
      <c r="K183" s="224"/>
      <c r="L183" s="204"/>
      <c r="M183" s="190"/>
      <c r="N183" s="204"/>
      <c r="O183" s="60"/>
    </row>
    <row r="184" spans="1:15" s="30" customFormat="1" ht="21.75" customHeight="1" x14ac:dyDescent="0.3">
      <c r="A184" s="123"/>
      <c r="B184" s="121"/>
      <c r="C184" s="122"/>
      <c r="D184" s="126"/>
      <c r="E184" s="127"/>
      <c r="F184" s="136"/>
      <c r="G184" s="34" t="s">
        <v>91</v>
      </c>
      <c r="H184" s="34"/>
      <c r="I184" s="34"/>
      <c r="J184" s="35"/>
      <c r="K184" s="224"/>
      <c r="L184" s="204"/>
      <c r="M184" s="190"/>
      <c r="N184" s="204"/>
      <c r="O184" s="60"/>
    </row>
    <row r="185" spans="1:15" s="30" customFormat="1" ht="39.950000000000003" customHeight="1" thickBot="1" x14ac:dyDescent="0.35">
      <c r="A185" s="123"/>
      <c r="B185" s="121"/>
      <c r="C185" s="122"/>
      <c r="D185" s="128"/>
      <c r="E185" s="129"/>
      <c r="F185" s="138"/>
      <c r="G185" s="111"/>
      <c r="H185" s="111"/>
      <c r="I185" s="111"/>
      <c r="J185" s="112"/>
      <c r="K185" s="223"/>
      <c r="L185" s="205"/>
      <c r="M185" s="191"/>
      <c r="N185" s="205"/>
      <c r="O185" s="60"/>
    </row>
    <row r="186" spans="1:15" s="30" customFormat="1" ht="54.95" customHeight="1" thickBot="1" x14ac:dyDescent="0.35">
      <c r="A186" s="117" t="s">
        <v>24</v>
      </c>
      <c r="B186" s="217"/>
      <c r="C186" s="217"/>
      <c r="D186" s="217"/>
      <c r="E186" s="217"/>
      <c r="F186" s="217"/>
      <c r="G186" s="217"/>
      <c r="H186" s="217"/>
      <c r="I186" s="217"/>
      <c r="J186" s="217"/>
      <c r="K186" s="217"/>
      <c r="L186" s="217"/>
      <c r="M186" s="217"/>
      <c r="N186" s="218"/>
      <c r="O186" s="60"/>
    </row>
    <row r="187" spans="1:15" s="30" customFormat="1" ht="21.75" customHeight="1" x14ac:dyDescent="0.3">
      <c r="A187" s="120" t="s">
        <v>96</v>
      </c>
      <c r="B187" s="121"/>
      <c r="C187" s="122"/>
      <c r="D187" s="124">
        <v>0</v>
      </c>
      <c r="E187" s="125"/>
      <c r="F187" s="125"/>
      <c r="G187" s="51" t="s">
        <v>92</v>
      </c>
      <c r="H187" s="49"/>
      <c r="I187" s="49"/>
      <c r="J187" s="50"/>
      <c r="K187" s="133">
        <v>0</v>
      </c>
      <c r="L187" s="134"/>
      <c r="M187" s="189">
        <v>0</v>
      </c>
      <c r="N187" s="203"/>
      <c r="O187" s="63">
        <f>SUM(K187:N188)</f>
        <v>0</v>
      </c>
    </row>
    <row r="188" spans="1:15" s="30" customFormat="1" ht="59.25" customHeight="1" thickBot="1" x14ac:dyDescent="0.35">
      <c r="A188" s="123"/>
      <c r="B188" s="121"/>
      <c r="C188" s="122"/>
      <c r="D188" s="128"/>
      <c r="E188" s="129"/>
      <c r="F188" s="129"/>
      <c r="G188" s="148"/>
      <c r="H188" s="111"/>
      <c r="I188" s="111"/>
      <c r="J188" s="112"/>
      <c r="K188" s="161"/>
      <c r="L188" s="138"/>
      <c r="M188" s="191"/>
      <c r="N188" s="205"/>
      <c r="O188" s="60"/>
    </row>
    <row r="189" spans="1:15" s="30" customFormat="1" ht="47.25" customHeight="1" thickBot="1" x14ac:dyDescent="0.35">
      <c r="A189" s="117" t="s">
        <v>24</v>
      </c>
      <c r="B189" s="217"/>
      <c r="C189" s="217"/>
      <c r="D189" s="217"/>
      <c r="E189" s="217"/>
      <c r="F189" s="217"/>
      <c r="G189" s="217"/>
      <c r="H189" s="217"/>
      <c r="I189" s="217"/>
      <c r="J189" s="217"/>
      <c r="K189" s="217"/>
      <c r="L189" s="217"/>
      <c r="M189" s="217"/>
      <c r="N189" s="218"/>
      <c r="O189" s="60"/>
    </row>
    <row r="190" spans="1:15" s="30" customFormat="1" ht="30.75" customHeight="1" thickBot="1" x14ac:dyDescent="0.35">
      <c r="A190" s="229" t="s">
        <v>97</v>
      </c>
      <c r="B190" s="230"/>
      <c r="C190" s="231"/>
      <c r="D190" s="232">
        <f>SUM(D191,D196,D199,D202)</f>
        <v>0</v>
      </c>
      <c r="E190" s="106"/>
      <c r="F190" s="233"/>
      <c r="G190" s="52"/>
      <c r="H190" s="53"/>
      <c r="I190" s="54"/>
      <c r="J190" s="55"/>
      <c r="K190" s="232">
        <f>SUM(K191,K196,K199,K202)</f>
        <v>0</v>
      </c>
      <c r="L190" s="233"/>
      <c r="M190" s="234">
        <f>SUM(M191,M196,M199,M202)</f>
        <v>0</v>
      </c>
      <c r="N190" s="233"/>
      <c r="O190" s="63">
        <f>SUM(K190:N190)</f>
        <v>0</v>
      </c>
    </row>
    <row r="191" spans="1:15" s="30" customFormat="1" ht="18.75" customHeight="1" x14ac:dyDescent="0.3">
      <c r="A191" s="235" t="s">
        <v>98</v>
      </c>
      <c r="B191" s="121"/>
      <c r="C191" s="122"/>
      <c r="D191" s="151">
        <v>0</v>
      </c>
      <c r="E191" s="127"/>
      <c r="F191" s="127"/>
      <c r="G191" s="236" t="s">
        <v>99</v>
      </c>
      <c r="H191" s="237"/>
      <c r="I191" s="238"/>
      <c r="J191" s="210"/>
      <c r="K191" s="160">
        <v>0</v>
      </c>
      <c r="L191" s="127"/>
      <c r="M191" s="189">
        <v>0</v>
      </c>
      <c r="N191" s="203"/>
      <c r="O191" s="63">
        <f>SUM(K191:N194)</f>
        <v>0</v>
      </c>
    </row>
    <row r="192" spans="1:15" s="30" customFormat="1" ht="18.75" customHeight="1" x14ac:dyDescent="0.3">
      <c r="A192" s="123"/>
      <c r="B192" s="121"/>
      <c r="C192" s="122"/>
      <c r="D192" s="126"/>
      <c r="E192" s="127"/>
      <c r="F192" s="127"/>
      <c r="G192" s="236"/>
      <c r="H192" s="237"/>
      <c r="I192" s="238"/>
      <c r="J192" s="209"/>
      <c r="K192" s="160"/>
      <c r="L192" s="127"/>
      <c r="M192" s="190"/>
      <c r="N192" s="204"/>
      <c r="O192" s="60"/>
    </row>
    <row r="193" spans="1:15" s="30" customFormat="1" ht="18.75" customHeight="1" x14ac:dyDescent="0.3">
      <c r="A193" s="123"/>
      <c r="B193" s="121"/>
      <c r="C193" s="122"/>
      <c r="D193" s="126"/>
      <c r="E193" s="127"/>
      <c r="F193" s="127"/>
      <c r="G193" s="186" t="s">
        <v>100</v>
      </c>
      <c r="H193" s="165"/>
      <c r="I193" s="166"/>
      <c r="J193" s="210"/>
      <c r="K193" s="160"/>
      <c r="L193" s="127"/>
      <c r="M193" s="190"/>
      <c r="N193" s="204"/>
      <c r="O193" s="60"/>
    </row>
    <row r="194" spans="1:15" s="30" customFormat="1" ht="18.75" customHeight="1" thickBot="1" x14ac:dyDescent="0.35">
      <c r="A194" s="123"/>
      <c r="B194" s="121"/>
      <c r="C194" s="122"/>
      <c r="D194" s="128"/>
      <c r="E194" s="129"/>
      <c r="F194" s="129"/>
      <c r="G194" s="192"/>
      <c r="H194" s="181"/>
      <c r="I194" s="182"/>
      <c r="J194" s="209"/>
      <c r="K194" s="161"/>
      <c r="L194" s="129"/>
      <c r="M194" s="191"/>
      <c r="N194" s="205"/>
      <c r="O194" s="60"/>
    </row>
    <row r="195" spans="1:15" s="30" customFormat="1" ht="54.95" customHeight="1" thickBot="1" x14ac:dyDescent="0.35">
      <c r="A195" s="117" t="s">
        <v>24</v>
      </c>
      <c r="B195" s="217"/>
      <c r="C195" s="217"/>
      <c r="D195" s="217"/>
      <c r="E195" s="217"/>
      <c r="F195" s="217"/>
      <c r="G195" s="217"/>
      <c r="H195" s="217"/>
      <c r="I195" s="217"/>
      <c r="J195" s="217"/>
      <c r="K195" s="217"/>
      <c r="L195" s="217"/>
      <c r="M195" s="217"/>
      <c r="N195" s="218"/>
      <c r="O195" s="60"/>
    </row>
    <row r="196" spans="1:15" s="30" customFormat="1" ht="20.25" customHeight="1" x14ac:dyDescent="0.3">
      <c r="A196" s="235" t="s">
        <v>101</v>
      </c>
      <c r="B196" s="121"/>
      <c r="C196" s="122"/>
      <c r="D196" s="124">
        <v>0</v>
      </c>
      <c r="E196" s="125"/>
      <c r="F196" s="125"/>
      <c r="G196" s="239" t="s">
        <v>102</v>
      </c>
      <c r="H196" s="240"/>
      <c r="I196" s="240"/>
      <c r="J196" s="241"/>
      <c r="K196" s="133">
        <v>0</v>
      </c>
      <c r="L196" s="134"/>
      <c r="M196" s="189">
        <v>0</v>
      </c>
      <c r="N196" s="203"/>
      <c r="O196" s="63">
        <f>SUM(K196:N197)</f>
        <v>0</v>
      </c>
    </row>
    <row r="197" spans="1:15" s="30" customFormat="1" ht="39.950000000000003" customHeight="1" thickBot="1" x14ac:dyDescent="0.35">
      <c r="A197" s="123"/>
      <c r="B197" s="121"/>
      <c r="C197" s="122"/>
      <c r="D197" s="128"/>
      <c r="E197" s="129"/>
      <c r="F197" s="129"/>
      <c r="G197" s="148"/>
      <c r="H197" s="111"/>
      <c r="I197" s="111"/>
      <c r="J197" s="112"/>
      <c r="K197" s="161"/>
      <c r="L197" s="138"/>
      <c r="M197" s="191"/>
      <c r="N197" s="205"/>
      <c r="O197" s="60"/>
    </row>
    <row r="198" spans="1:15" s="30" customFormat="1" ht="54.95" customHeight="1" thickBot="1" x14ac:dyDescent="0.35">
      <c r="A198" s="117" t="s">
        <v>24</v>
      </c>
      <c r="B198" s="217"/>
      <c r="C198" s="217"/>
      <c r="D198" s="217"/>
      <c r="E198" s="217"/>
      <c r="F198" s="217"/>
      <c r="G198" s="217"/>
      <c r="H198" s="217"/>
      <c r="I198" s="217"/>
      <c r="J198" s="217"/>
      <c r="K198" s="217"/>
      <c r="L198" s="217"/>
      <c r="M198" s="217"/>
      <c r="N198" s="218"/>
      <c r="O198" s="60"/>
    </row>
    <row r="199" spans="1:15" s="30" customFormat="1" ht="18.75" customHeight="1" x14ac:dyDescent="0.3">
      <c r="A199" s="235" t="s">
        <v>103</v>
      </c>
      <c r="B199" s="121"/>
      <c r="C199" s="122"/>
      <c r="D199" s="124">
        <v>0</v>
      </c>
      <c r="E199" s="125"/>
      <c r="F199" s="125"/>
      <c r="G199" s="239" t="s">
        <v>92</v>
      </c>
      <c r="H199" s="240"/>
      <c r="I199" s="240"/>
      <c r="J199" s="241"/>
      <c r="K199" s="222">
        <v>0</v>
      </c>
      <c r="L199" s="203"/>
      <c r="M199" s="189">
        <v>0</v>
      </c>
      <c r="N199" s="203"/>
      <c r="O199" s="63">
        <f>SUM(K199:N200)</f>
        <v>0</v>
      </c>
    </row>
    <row r="200" spans="1:15" s="30" customFormat="1" ht="39.950000000000003" customHeight="1" thickBot="1" x14ac:dyDescent="0.35">
      <c r="A200" s="123"/>
      <c r="B200" s="121"/>
      <c r="C200" s="122"/>
      <c r="D200" s="128"/>
      <c r="E200" s="129"/>
      <c r="F200" s="129"/>
      <c r="G200" s="148"/>
      <c r="H200" s="111"/>
      <c r="I200" s="111"/>
      <c r="J200" s="112"/>
      <c r="K200" s="223"/>
      <c r="L200" s="205"/>
      <c r="M200" s="191"/>
      <c r="N200" s="205"/>
      <c r="O200" s="60"/>
    </row>
    <row r="201" spans="1:15" s="30" customFormat="1" ht="54.95" customHeight="1" thickBot="1" x14ac:dyDescent="0.35">
      <c r="A201" s="117" t="s">
        <v>24</v>
      </c>
      <c r="B201" s="217"/>
      <c r="C201" s="217"/>
      <c r="D201" s="217"/>
      <c r="E201" s="217"/>
      <c r="F201" s="217"/>
      <c r="G201" s="217"/>
      <c r="H201" s="217"/>
      <c r="I201" s="217"/>
      <c r="J201" s="217"/>
      <c r="K201" s="217"/>
      <c r="L201" s="217"/>
      <c r="M201" s="217"/>
      <c r="N201" s="218"/>
      <c r="O201" s="60"/>
    </row>
    <row r="202" spans="1:15" s="30" customFormat="1" ht="24" customHeight="1" x14ac:dyDescent="0.3">
      <c r="A202" s="235" t="s">
        <v>104</v>
      </c>
      <c r="B202" s="121"/>
      <c r="C202" s="122"/>
      <c r="D202" s="124">
        <v>0</v>
      </c>
      <c r="E202" s="125"/>
      <c r="F202" s="125"/>
      <c r="G202" s="239" t="s">
        <v>92</v>
      </c>
      <c r="H202" s="240"/>
      <c r="I202" s="240"/>
      <c r="J202" s="241"/>
      <c r="K202" s="222">
        <v>0</v>
      </c>
      <c r="L202" s="203"/>
      <c r="M202" s="189">
        <v>0</v>
      </c>
      <c r="N202" s="203"/>
      <c r="O202" s="63">
        <f>SUM(K202:N203)</f>
        <v>0</v>
      </c>
    </row>
    <row r="203" spans="1:15" s="30" customFormat="1" ht="39.950000000000003" customHeight="1" thickBot="1" x14ac:dyDescent="0.35">
      <c r="A203" s="123"/>
      <c r="B203" s="121"/>
      <c r="C203" s="122"/>
      <c r="D203" s="128"/>
      <c r="E203" s="129"/>
      <c r="F203" s="129"/>
      <c r="G203" s="148"/>
      <c r="H203" s="111"/>
      <c r="I203" s="111"/>
      <c r="J203" s="112"/>
      <c r="K203" s="223"/>
      <c r="L203" s="205"/>
      <c r="M203" s="191"/>
      <c r="N203" s="205"/>
      <c r="O203" s="60"/>
    </row>
    <row r="204" spans="1:15" s="30" customFormat="1" ht="51" customHeight="1" thickBot="1" x14ac:dyDescent="0.35">
      <c r="A204" s="117" t="s">
        <v>24</v>
      </c>
      <c r="B204" s="217"/>
      <c r="C204" s="217"/>
      <c r="D204" s="217"/>
      <c r="E204" s="217"/>
      <c r="F204" s="217"/>
      <c r="G204" s="217"/>
      <c r="H204" s="217"/>
      <c r="I204" s="217"/>
      <c r="J204" s="217"/>
      <c r="K204" s="217"/>
      <c r="L204" s="217"/>
      <c r="M204" s="217"/>
      <c r="N204" s="218"/>
      <c r="O204" s="60"/>
    </row>
    <row r="205" spans="1:15" s="30" customFormat="1" ht="30" customHeight="1" thickBot="1" x14ac:dyDescent="0.35">
      <c r="A205" s="242" t="s">
        <v>2</v>
      </c>
      <c r="B205" s="85"/>
      <c r="C205" s="86"/>
      <c r="D205" s="232">
        <f>D206</f>
        <v>0</v>
      </c>
      <c r="E205" s="106"/>
      <c r="F205" s="233"/>
      <c r="G205" s="232"/>
      <c r="H205" s="243"/>
      <c r="I205" s="243"/>
      <c r="J205" s="244"/>
      <c r="K205" s="232">
        <f>K206</f>
        <v>0</v>
      </c>
      <c r="L205" s="233"/>
      <c r="M205" s="232">
        <f>M206</f>
        <v>0</v>
      </c>
      <c r="N205" s="233"/>
      <c r="O205" s="63">
        <f>SUM(K205:N205)</f>
        <v>0</v>
      </c>
    </row>
    <row r="206" spans="1:15" s="30" customFormat="1" ht="18.75" customHeight="1" thickBot="1" x14ac:dyDescent="0.35">
      <c r="A206" s="251" t="s">
        <v>2</v>
      </c>
      <c r="B206" s="85"/>
      <c r="C206" s="86"/>
      <c r="D206" s="124">
        <v>0</v>
      </c>
      <c r="E206" s="125"/>
      <c r="F206" s="134"/>
      <c r="G206" s="240" t="s">
        <v>92</v>
      </c>
      <c r="H206" s="240"/>
      <c r="I206" s="240"/>
      <c r="J206" s="241"/>
      <c r="K206" s="222">
        <v>0</v>
      </c>
      <c r="L206" s="203"/>
      <c r="M206" s="189">
        <v>0</v>
      </c>
      <c r="N206" s="203"/>
      <c r="O206" s="63">
        <f>SUM(K206:N207)</f>
        <v>0</v>
      </c>
    </row>
    <row r="207" spans="1:15" s="30" customFormat="1" ht="39.950000000000003" customHeight="1" thickBot="1" x14ac:dyDescent="0.35">
      <c r="A207" s="92"/>
      <c r="B207" s="85"/>
      <c r="C207" s="86"/>
      <c r="D207" s="126"/>
      <c r="E207" s="127"/>
      <c r="F207" s="136"/>
      <c r="G207" s="252"/>
      <c r="H207" s="252"/>
      <c r="I207" s="252"/>
      <c r="J207" s="253"/>
      <c r="K207" s="224"/>
      <c r="L207" s="204"/>
      <c r="M207" s="190"/>
      <c r="N207" s="204"/>
      <c r="O207" s="60"/>
    </row>
    <row r="208" spans="1:15" s="30" customFormat="1" ht="54.95" customHeight="1" thickBot="1" x14ac:dyDescent="0.35">
      <c r="A208" s="117" t="s">
        <v>24</v>
      </c>
      <c r="B208" s="217"/>
      <c r="C208" s="217"/>
      <c r="D208" s="217"/>
      <c r="E208" s="217"/>
      <c r="F208" s="217"/>
      <c r="G208" s="217"/>
      <c r="H208" s="217"/>
      <c r="I208" s="217"/>
      <c r="J208" s="217"/>
      <c r="K208" s="217"/>
      <c r="L208" s="217"/>
      <c r="M208" s="217"/>
      <c r="N208" s="218"/>
      <c r="O208" s="60"/>
    </row>
    <row r="209" spans="1:48" s="30" customFormat="1" ht="60" customHeight="1" thickBot="1" x14ac:dyDescent="0.35">
      <c r="A209" s="254"/>
      <c r="B209" s="255"/>
      <c r="C209" s="256"/>
      <c r="D209" s="84" t="s">
        <v>109</v>
      </c>
      <c r="E209" s="87"/>
      <c r="F209" s="88"/>
      <c r="G209" s="84" t="s">
        <v>105</v>
      </c>
      <c r="H209" s="87"/>
      <c r="I209" s="87"/>
      <c r="J209" s="89"/>
      <c r="K209" s="90" t="s">
        <v>4</v>
      </c>
      <c r="L209" s="88"/>
      <c r="M209" s="84" t="s">
        <v>110</v>
      </c>
      <c r="N209" s="88"/>
      <c r="O209" s="60"/>
    </row>
    <row r="210" spans="1:48" s="30" customFormat="1" ht="25.5" customHeight="1" thickBot="1" x14ac:dyDescent="0.35">
      <c r="A210" s="242" t="s">
        <v>3</v>
      </c>
      <c r="B210" s="85"/>
      <c r="C210" s="86"/>
      <c r="D210" s="257">
        <f>SUM(D205+D190+D21)</f>
        <v>0</v>
      </c>
      <c r="E210" s="258"/>
      <c r="F210" s="259"/>
      <c r="G210" s="260"/>
      <c r="H210" s="261"/>
      <c r="I210" s="261"/>
      <c r="J210" s="262"/>
      <c r="K210" s="263">
        <f>SUM(K205+K190+K21)</f>
        <v>0</v>
      </c>
      <c r="L210" s="259"/>
      <c r="M210" s="263">
        <f>SUM(M205+M190+M21)</f>
        <v>0</v>
      </c>
      <c r="N210" s="259"/>
      <c r="O210" s="63">
        <f>SUM(K210:N210)</f>
        <v>0</v>
      </c>
    </row>
    <row r="211" spans="1:48" s="30" customFormat="1" ht="23.25" customHeight="1" x14ac:dyDescent="0.3">
      <c r="A211" s="289" t="s">
        <v>106</v>
      </c>
      <c r="B211" s="290"/>
      <c r="C211" s="291"/>
      <c r="D211" s="250">
        <v>0</v>
      </c>
      <c r="E211" s="292"/>
      <c r="F211" s="249"/>
      <c r="G211" s="245"/>
      <c r="H211" s="246"/>
      <c r="I211" s="246"/>
      <c r="J211" s="247"/>
      <c r="K211" s="248">
        <v>0</v>
      </c>
      <c r="L211" s="249"/>
      <c r="M211" s="250">
        <v>0</v>
      </c>
      <c r="N211" s="249"/>
      <c r="O211" s="63">
        <f t="shared" ref="O211:O214" si="0">SUM(K211:N211)</f>
        <v>0</v>
      </c>
    </row>
    <row r="212" spans="1:48" s="30" customFormat="1" ht="23.25" customHeight="1" x14ac:dyDescent="0.3">
      <c r="A212" s="269" t="s">
        <v>107</v>
      </c>
      <c r="B212" s="270"/>
      <c r="C212" s="271"/>
      <c r="D212" s="272">
        <v>0</v>
      </c>
      <c r="E212" s="273"/>
      <c r="F212" s="274"/>
      <c r="G212" s="275"/>
      <c r="H212" s="276"/>
      <c r="I212" s="276"/>
      <c r="J212" s="277"/>
      <c r="K212" s="278">
        <v>0</v>
      </c>
      <c r="L212" s="274"/>
      <c r="M212" s="272">
        <v>0</v>
      </c>
      <c r="N212" s="274"/>
      <c r="O212" s="63">
        <f t="shared" si="0"/>
        <v>0</v>
      </c>
    </row>
    <row r="213" spans="1:48" s="30" customFormat="1" ht="24.75" customHeight="1" thickBot="1" x14ac:dyDescent="0.35">
      <c r="A213" s="279" t="s">
        <v>108</v>
      </c>
      <c r="B213" s="280"/>
      <c r="C213" s="281"/>
      <c r="D213" s="282">
        <v>0</v>
      </c>
      <c r="E213" s="283"/>
      <c r="F213" s="284"/>
      <c r="G213" s="285"/>
      <c r="H213" s="286"/>
      <c r="I213" s="286"/>
      <c r="J213" s="287"/>
      <c r="K213" s="288">
        <v>0</v>
      </c>
      <c r="L213" s="284"/>
      <c r="M213" s="282">
        <v>0</v>
      </c>
      <c r="N213" s="284"/>
      <c r="O213" s="63">
        <f t="shared" si="0"/>
        <v>0</v>
      </c>
    </row>
    <row r="214" spans="1:48" s="30" customFormat="1" ht="23.25" customHeight="1" thickBot="1" x14ac:dyDescent="0.35">
      <c r="A214" s="242" t="s">
        <v>14</v>
      </c>
      <c r="B214" s="85"/>
      <c r="C214" s="86"/>
      <c r="D214" s="257">
        <f>SUM(D210:F213)</f>
        <v>0</v>
      </c>
      <c r="E214" s="258"/>
      <c r="F214" s="259"/>
      <c r="G214" s="260"/>
      <c r="H214" s="261"/>
      <c r="I214" s="261"/>
      <c r="J214" s="262"/>
      <c r="K214" s="263">
        <f>SUM(K210:L213)</f>
        <v>0</v>
      </c>
      <c r="L214" s="259"/>
      <c r="M214" s="257">
        <f>SUM(M210:N213)</f>
        <v>0</v>
      </c>
      <c r="N214" s="259"/>
      <c r="O214" s="63">
        <f t="shared" si="0"/>
        <v>0</v>
      </c>
    </row>
    <row r="215" spans="1:48" x14ac:dyDescent="0.2">
      <c r="A215" s="5"/>
      <c r="B215" s="1"/>
      <c r="C215" s="20"/>
      <c r="D215" s="3"/>
      <c r="E215" s="3"/>
      <c r="F215" s="3"/>
      <c r="G215" s="3"/>
      <c r="H215" s="4"/>
      <c r="I215" s="2"/>
      <c r="J215" s="2"/>
      <c r="K215" s="3"/>
      <c r="L215" s="3"/>
      <c r="M215" s="3"/>
      <c r="N215" s="3"/>
      <c r="O215" s="3"/>
    </row>
    <row r="216" spans="1:48" s="31" customFormat="1" ht="23.25" customHeight="1" x14ac:dyDescent="0.3">
      <c r="A216" s="64" t="s">
        <v>12</v>
      </c>
      <c r="B216" s="65"/>
      <c r="C216" s="65"/>
      <c r="D216" s="65"/>
      <c r="E216" s="65"/>
      <c r="F216" s="65"/>
      <c r="G216" s="65"/>
      <c r="H216" s="64" t="s">
        <v>13</v>
      </c>
      <c r="I216" s="65"/>
      <c r="J216" s="65"/>
      <c r="K216" s="65"/>
      <c r="L216" s="65"/>
      <c r="M216" s="65"/>
      <c r="N216" s="65"/>
      <c r="O216" s="65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/>
      <c r="AR216" s="30"/>
      <c r="AS216" s="30"/>
      <c r="AT216" s="30"/>
      <c r="AU216" s="30"/>
      <c r="AV216" s="30"/>
    </row>
    <row r="217" spans="1:48" s="31" customFormat="1" ht="65.25" customHeight="1" x14ac:dyDescent="0.3">
      <c r="A217" s="66"/>
      <c r="B217" s="65"/>
      <c r="C217" s="65"/>
      <c r="D217" s="65"/>
      <c r="E217" s="65"/>
      <c r="F217" s="65"/>
      <c r="G217" s="65"/>
      <c r="H217" s="65"/>
      <c r="I217" s="65"/>
      <c r="J217" s="65"/>
      <c r="K217" s="65"/>
      <c r="L217" s="65"/>
      <c r="M217" s="65"/>
      <c r="N217" s="65"/>
      <c r="O217" s="65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/>
      <c r="AR217" s="30"/>
      <c r="AS217" s="30"/>
      <c r="AT217" s="30"/>
      <c r="AU217" s="30"/>
      <c r="AV217" s="30"/>
    </row>
  </sheetData>
  <mergeCells count="353">
    <mergeCell ref="A46:N46"/>
    <mergeCell ref="G40:J43"/>
    <mergeCell ref="G44:J45"/>
    <mergeCell ref="A214:C214"/>
    <mergeCell ref="D214:F214"/>
    <mergeCell ref="G214:J214"/>
    <mergeCell ref="K214:L214"/>
    <mergeCell ref="M214:N214"/>
    <mergeCell ref="M26:N31"/>
    <mergeCell ref="M33:N38"/>
    <mergeCell ref="A212:C212"/>
    <mergeCell ref="D212:F212"/>
    <mergeCell ref="G212:J212"/>
    <mergeCell ref="K212:L212"/>
    <mergeCell ref="M212:N212"/>
    <mergeCell ref="A213:C213"/>
    <mergeCell ref="D213:F213"/>
    <mergeCell ref="G213:J213"/>
    <mergeCell ref="K213:L213"/>
    <mergeCell ref="M213:N213"/>
    <mergeCell ref="A210:C210"/>
    <mergeCell ref="D210:F210"/>
    <mergeCell ref="G210:J210"/>
    <mergeCell ref="K210:L210"/>
    <mergeCell ref="M210:N210"/>
    <mergeCell ref="A211:C211"/>
    <mergeCell ref="D211:F211"/>
    <mergeCell ref="G211:J211"/>
    <mergeCell ref="K211:L211"/>
    <mergeCell ref="M211:N211"/>
    <mergeCell ref="A206:C207"/>
    <mergeCell ref="D206:F207"/>
    <mergeCell ref="G206:J206"/>
    <mergeCell ref="K206:L207"/>
    <mergeCell ref="M206:N207"/>
    <mergeCell ref="G207:J207"/>
    <mergeCell ref="A208:N208"/>
    <mergeCell ref="A209:C209"/>
    <mergeCell ref="D209:F209"/>
    <mergeCell ref="G209:J209"/>
    <mergeCell ref="K209:L209"/>
    <mergeCell ref="M209:N209"/>
    <mergeCell ref="A204:N204"/>
    <mergeCell ref="A205:C205"/>
    <mergeCell ref="D205:F205"/>
    <mergeCell ref="G205:J205"/>
    <mergeCell ref="K205:L205"/>
    <mergeCell ref="M205:N205"/>
    <mergeCell ref="A201:N201"/>
    <mergeCell ref="A202:C203"/>
    <mergeCell ref="D202:F203"/>
    <mergeCell ref="G202:J202"/>
    <mergeCell ref="K202:L203"/>
    <mergeCell ref="M202:N203"/>
    <mergeCell ref="G203:J203"/>
    <mergeCell ref="A198:N198"/>
    <mergeCell ref="A199:C200"/>
    <mergeCell ref="D199:F200"/>
    <mergeCell ref="G199:J199"/>
    <mergeCell ref="K199:L200"/>
    <mergeCell ref="M199:N200"/>
    <mergeCell ref="G200:J200"/>
    <mergeCell ref="A196:C197"/>
    <mergeCell ref="D196:F197"/>
    <mergeCell ref="G196:J196"/>
    <mergeCell ref="K196:L197"/>
    <mergeCell ref="M196:N197"/>
    <mergeCell ref="G197:J197"/>
    <mergeCell ref="A191:C194"/>
    <mergeCell ref="D191:F194"/>
    <mergeCell ref="G191:I192"/>
    <mergeCell ref="J191:J192"/>
    <mergeCell ref="K191:L194"/>
    <mergeCell ref="M191:N194"/>
    <mergeCell ref="G193:I194"/>
    <mergeCell ref="J193:J194"/>
    <mergeCell ref="A195:N195"/>
    <mergeCell ref="A189:N189"/>
    <mergeCell ref="A190:C190"/>
    <mergeCell ref="D190:F190"/>
    <mergeCell ref="K190:L190"/>
    <mergeCell ref="M190:N190"/>
    <mergeCell ref="A186:N186"/>
    <mergeCell ref="A187:C188"/>
    <mergeCell ref="D187:F188"/>
    <mergeCell ref="K187:L188"/>
    <mergeCell ref="M187:N188"/>
    <mergeCell ref="G188:J188"/>
    <mergeCell ref="A179:N179"/>
    <mergeCell ref="A180:C185"/>
    <mergeCell ref="D180:F185"/>
    <mergeCell ref="G180:J180"/>
    <mergeCell ref="K180:L185"/>
    <mergeCell ref="M180:N185"/>
    <mergeCell ref="G181:J181"/>
    <mergeCell ref="G182:I183"/>
    <mergeCell ref="J182:J183"/>
    <mergeCell ref="G185:J185"/>
    <mergeCell ref="A176:N176"/>
    <mergeCell ref="A177:C178"/>
    <mergeCell ref="D177:F178"/>
    <mergeCell ref="K177:L178"/>
    <mergeCell ref="M177:N178"/>
    <mergeCell ref="G178:J178"/>
    <mergeCell ref="A167:N167"/>
    <mergeCell ref="A168:C175"/>
    <mergeCell ref="D168:F175"/>
    <mergeCell ref="G168:I169"/>
    <mergeCell ref="J168:J169"/>
    <mergeCell ref="K168:L175"/>
    <mergeCell ref="M168:N175"/>
    <mergeCell ref="G170:I171"/>
    <mergeCell ref="J170:J171"/>
    <mergeCell ref="G172:I173"/>
    <mergeCell ref="J172:J173"/>
    <mergeCell ref="G174:J174"/>
    <mergeCell ref="G175:J175"/>
    <mergeCell ref="A155:N155"/>
    <mergeCell ref="A156:C166"/>
    <mergeCell ref="D156:F166"/>
    <mergeCell ref="G156:I156"/>
    <mergeCell ref="K156:L166"/>
    <mergeCell ref="M156:N166"/>
    <mergeCell ref="G157:I158"/>
    <mergeCell ref="J157:J158"/>
    <mergeCell ref="G159:I160"/>
    <mergeCell ref="J159:J160"/>
    <mergeCell ref="G161:I162"/>
    <mergeCell ref="J161:J162"/>
    <mergeCell ref="G163:J163"/>
    <mergeCell ref="G164:J164"/>
    <mergeCell ref="G165:J165"/>
    <mergeCell ref="G166:J166"/>
    <mergeCell ref="A151:N151"/>
    <mergeCell ref="A152:C154"/>
    <mergeCell ref="D152:F154"/>
    <mergeCell ref="G152:I152"/>
    <mergeCell ref="K152:L154"/>
    <mergeCell ref="M152:N154"/>
    <mergeCell ref="G153:I154"/>
    <mergeCell ref="J153:J154"/>
    <mergeCell ref="A147:N147"/>
    <mergeCell ref="A148:C150"/>
    <mergeCell ref="D148:F150"/>
    <mergeCell ref="G148:I148"/>
    <mergeCell ref="K148:L150"/>
    <mergeCell ref="M148:N150"/>
    <mergeCell ref="G150:J150"/>
    <mergeCell ref="A138:N138"/>
    <mergeCell ref="A139:C146"/>
    <mergeCell ref="D139:F146"/>
    <mergeCell ref="G139:I140"/>
    <mergeCell ref="J139:J140"/>
    <mergeCell ref="K139:L146"/>
    <mergeCell ref="M139:N146"/>
    <mergeCell ref="G141:I142"/>
    <mergeCell ref="J141:J142"/>
    <mergeCell ref="G143:J143"/>
    <mergeCell ref="G144:J144"/>
    <mergeCell ref="G146:J146"/>
    <mergeCell ref="A133:N133"/>
    <mergeCell ref="A134:C137"/>
    <mergeCell ref="D134:F137"/>
    <mergeCell ref="G134:I135"/>
    <mergeCell ref="J134:J135"/>
    <mergeCell ref="K134:L137"/>
    <mergeCell ref="M134:N137"/>
    <mergeCell ref="G136:J136"/>
    <mergeCell ref="G137:J137"/>
    <mergeCell ref="A122:N122"/>
    <mergeCell ref="A123:C132"/>
    <mergeCell ref="D123:F132"/>
    <mergeCell ref="G123:I124"/>
    <mergeCell ref="J123:J124"/>
    <mergeCell ref="K123:L132"/>
    <mergeCell ref="M123:N132"/>
    <mergeCell ref="G125:I126"/>
    <mergeCell ref="J125:J126"/>
    <mergeCell ref="G127:I128"/>
    <mergeCell ref="J127:J128"/>
    <mergeCell ref="G130:J130"/>
    <mergeCell ref="G132:J132"/>
    <mergeCell ref="A113:N113"/>
    <mergeCell ref="A114:C121"/>
    <mergeCell ref="D114:F121"/>
    <mergeCell ref="G114:I114"/>
    <mergeCell ref="K114:L121"/>
    <mergeCell ref="M114:N121"/>
    <mergeCell ref="G115:I115"/>
    <mergeCell ref="G116:I117"/>
    <mergeCell ref="J116:J117"/>
    <mergeCell ref="G118:J118"/>
    <mergeCell ref="G119:J119"/>
    <mergeCell ref="G121:J121"/>
    <mergeCell ref="A110:C112"/>
    <mergeCell ref="D110:F112"/>
    <mergeCell ref="G110:I110"/>
    <mergeCell ref="K110:L112"/>
    <mergeCell ref="M110:N112"/>
    <mergeCell ref="G111:I112"/>
    <mergeCell ref="J111:J112"/>
    <mergeCell ref="A105:C108"/>
    <mergeCell ref="D105:F108"/>
    <mergeCell ref="G105:I106"/>
    <mergeCell ref="J105:J106"/>
    <mergeCell ref="K105:L108"/>
    <mergeCell ref="M105:N108"/>
    <mergeCell ref="G107:I108"/>
    <mergeCell ref="J107:J108"/>
    <mergeCell ref="A109:N109"/>
    <mergeCell ref="A101:C103"/>
    <mergeCell ref="D101:F103"/>
    <mergeCell ref="G101:I101"/>
    <mergeCell ref="K101:L103"/>
    <mergeCell ref="M101:N103"/>
    <mergeCell ref="G103:J103"/>
    <mergeCell ref="A104:N104"/>
    <mergeCell ref="G92:J92"/>
    <mergeCell ref="G93:I93"/>
    <mergeCell ref="G95:J95"/>
    <mergeCell ref="G97:J97"/>
    <mergeCell ref="G99:J99"/>
    <mergeCell ref="A100:N100"/>
    <mergeCell ref="A76:N76"/>
    <mergeCell ref="A77:C99"/>
    <mergeCell ref="D77:F99"/>
    <mergeCell ref="G77:I78"/>
    <mergeCell ref="J77:J78"/>
    <mergeCell ref="K77:L99"/>
    <mergeCell ref="M77:N99"/>
    <mergeCell ref="G79:I80"/>
    <mergeCell ref="J79:J80"/>
    <mergeCell ref="G81:I82"/>
    <mergeCell ref="J81:J82"/>
    <mergeCell ref="G83:I84"/>
    <mergeCell ref="J83:J84"/>
    <mergeCell ref="G85:I86"/>
    <mergeCell ref="J85:J86"/>
    <mergeCell ref="G87:J87"/>
    <mergeCell ref="G88:J88"/>
    <mergeCell ref="G90:J90"/>
    <mergeCell ref="G91:J91"/>
    <mergeCell ref="A72:N72"/>
    <mergeCell ref="A73:C75"/>
    <mergeCell ref="D73:F75"/>
    <mergeCell ref="G73:I73"/>
    <mergeCell ref="K73:L75"/>
    <mergeCell ref="M73:N75"/>
    <mergeCell ref="G74:I75"/>
    <mergeCell ref="J74:J75"/>
    <mergeCell ref="A68:N68"/>
    <mergeCell ref="A69:C71"/>
    <mergeCell ref="D69:F71"/>
    <mergeCell ref="G69:I69"/>
    <mergeCell ref="K69:L71"/>
    <mergeCell ref="M69:N71"/>
    <mergeCell ref="G71:J71"/>
    <mergeCell ref="A63:N63"/>
    <mergeCell ref="A64:C67"/>
    <mergeCell ref="D64:F67"/>
    <mergeCell ref="G64:I65"/>
    <mergeCell ref="J64:J65"/>
    <mergeCell ref="K64:L67"/>
    <mergeCell ref="M64:N67"/>
    <mergeCell ref="G66:I67"/>
    <mergeCell ref="J66:J67"/>
    <mergeCell ref="A59:N59"/>
    <mergeCell ref="A60:C62"/>
    <mergeCell ref="D60:F62"/>
    <mergeCell ref="G60:I60"/>
    <mergeCell ref="K60:L62"/>
    <mergeCell ref="M60:N62"/>
    <mergeCell ref="G62:J62"/>
    <mergeCell ref="A55:N55"/>
    <mergeCell ref="A56:C58"/>
    <mergeCell ref="D56:F58"/>
    <mergeCell ref="G56:I56"/>
    <mergeCell ref="K56:L58"/>
    <mergeCell ref="M56:N58"/>
    <mergeCell ref="G57:I58"/>
    <mergeCell ref="J57:J58"/>
    <mergeCell ref="A51:N51"/>
    <mergeCell ref="A52:C54"/>
    <mergeCell ref="D52:F54"/>
    <mergeCell ref="G52:I52"/>
    <mergeCell ref="K52:L54"/>
    <mergeCell ref="M52:N54"/>
    <mergeCell ref="G54:J54"/>
    <mergeCell ref="A39:N39"/>
    <mergeCell ref="A47:C50"/>
    <mergeCell ref="D47:F50"/>
    <mergeCell ref="G47:J47"/>
    <mergeCell ref="K47:L50"/>
    <mergeCell ref="M47:N50"/>
    <mergeCell ref="G48:J48"/>
    <mergeCell ref="G49:J49"/>
    <mergeCell ref="G50:J50"/>
    <mergeCell ref="A40:C45"/>
    <mergeCell ref="D40:F45"/>
    <mergeCell ref="K40:L45"/>
    <mergeCell ref="M40:N45"/>
    <mergeCell ref="A32:N32"/>
    <mergeCell ref="A33:C38"/>
    <mergeCell ref="D33:F38"/>
    <mergeCell ref="G33:J33"/>
    <mergeCell ref="K33:L38"/>
    <mergeCell ref="H34:J34"/>
    <mergeCell ref="H35:J35"/>
    <mergeCell ref="H36:J36"/>
    <mergeCell ref="H37:J37"/>
    <mergeCell ref="H38:J38"/>
    <mergeCell ref="A25:N25"/>
    <mergeCell ref="A26:C31"/>
    <mergeCell ref="D26:F31"/>
    <mergeCell ref="G26:J26"/>
    <mergeCell ref="K26:L31"/>
    <mergeCell ref="G27:J27"/>
    <mergeCell ref="G28:J28"/>
    <mergeCell ref="G29:J29"/>
    <mergeCell ref="G31:J31"/>
    <mergeCell ref="A20:C20"/>
    <mergeCell ref="D20:F20"/>
    <mergeCell ref="G20:J20"/>
    <mergeCell ref="K20:L20"/>
    <mergeCell ref="M20:N20"/>
    <mergeCell ref="A22:C24"/>
    <mergeCell ref="D22:F24"/>
    <mergeCell ref="G22:I22"/>
    <mergeCell ref="K22:L24"/>
    <mergeCell ref="M22:N24"/>
    <mergeCell ref="G23:J23"/>
    <mergeCell ref="G24:J24"/>
    <mergeCell ref="M21:N21"/>
    <mergeCell ref="K21:L21"/>
    <mergeCell ref="G21:J21"/>
    <mergeCell ref="D21:F21"/>
    <mergeCell ref="A21:C21"/>
    <mergeCell ref="A216:G216"/>
    <mergeCell ref="H216:O216"/>
    <mergeCell ref="A217:G217"/>
    <mergeCell ref="H217:O217"/>
    <mergeCell ref="A2:M2"/>
    <mergeCell ref="A12:O12"/>
    <mergeCell ref="A13:O13"/>
    <mergeCell ref="A15:O15"/>
    <mergeCell ref="A14:O14"/>
    <mergeCell ref="A4:O4"/>
    <mergeCell ref="A6:H6"/>
    <mergeCell ref="I6:K6"/>
    <mergeCell ref="L6:O6"/>
    <mergeCell ref="A8:O8"/>
    <mergeCell ref="A16:O16"/>
    <mergeCell ref="E18:F18"/>
  </mergeCells>
  <phoneticPr fontId="2" type="noConversion"/>
  <dataValidations count="1">
    <dataValidation type="list" allowBlank="1" showInputMessage="1" showErrorMessage="1" sqref="L6:O6">
      <formula1>"[Selecione],Acompanhamento,Remanejamento Interno,Redimensionamento"</formula1>
    </dataValidation>
  </dataValidations>
  <pageMargins left="0.39370078740157483" right="0.19685039370078741" top="0.98425196850393704" bottom="0.98425196850393704" header="0.51181102362204722" footer="0.51181102362204722"/>
  <pageSetup paperSize="9" scale="66" fitToHeight="0" orientation="landscape" r:id="rId1"/>
  <headerFooter alignWithMargins="0"/>
  <rowBreaks count="1" manualBreakCount="1">
    <brk id="17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Redim. ou Remanej. Coprodução</vt:lpstr>
      <vt:lpstr>'Redim. ou Remanej. Coprodução'!Area_de_impressao</vt:lpstr>
    </vt:vector>
  </TitlesOfParts>
  <Company>ANCINE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Érica D'Alessandro</cp:lastModifiedBy>
  <cp:lastPrinted>2016-02-03T13:10:32Z</cp:lastPrinted>
  <dcterms:created xsi:type="dcterms:W3CDTF">2008-10-15T16:34:16Z</dcterms:created>
  <dcterms:modified xsi:type="dcterms:W3CDTF">2016-04-13T00:14:40Z</dcterms:modified>
</cp:coreProperties>
</file>